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素质通选课课程表" sheetId="1" r:id="rId1"/>
  </sheets>
  <externalReferences>
    <externalReference r:id="rId4"/>
  </externalReferences>
  <definedNames>
    <definedName name="_xlnm._FilterDatabase" localSheetId="0" hidden="1">'素质通选课课程表'!$A$2:$L$137</definedName>
    <definedName name="_xlnm.Print_Titles" localSheetId="0">'素质通选课课程表'!$2:$2</definedName>
  </definedNames>
  <calcPr fullCalcOnLoad="1"/>
</workbook>
</file>

<file path=xl/sharedStrings.xml><?xml version="1.0" encoding="utf-8"?>
<sst xmlns="http://schemas.openxmlformats.org/spreadsheetml/2006/main" count="1466" uniqueCount="457">
  <si>
    <t>学时</t>
  </si>
  <si>
    <t>授课单位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</si>
  <si>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</si>
  <si>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</si>
  <si>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</si>
  <si>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</si>
  <si>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</si>
  <si>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</si>
  <si>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</si>
  <si>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</si>
  <si>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</si>
  <si>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</si>
  <si>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</si>
  <si>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</si>
  <si>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</si>
  <si>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</si>
  <si>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</si>
  <si>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</si>
  <si>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</si>
  <si>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</si>
  <si>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</si>
  <si>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53</t>
  </si>
  <si>
    <t>土木工程概论</t>
  </si>
  <si>
    <t>0505281241</t>
  </si>
  <si>
    <t>宿晓萍</t>
  </si>
  <si>
    <t>土木学院</t>
  </si>
  <si>
    <t>城市交通概论</t>
  </si>
  <si>
    <t>0505291241</t>
  </si>
  <si>
    <t>李长雨</t>
  </si>
  <si>
    <t>材料力学测试技术实验</t>
  </si>
  <si>
    <t>0505261241</t>
  </si>
  <si>
    <t>32</t>
  </si>
  <si>
    <t>理学院</t>
  </si>
  <si>
    <t>13</t>
  </si>
  <si>
    <t>初级日语</t>
  </si>
  <si>
    <t>14</t>
  </si>
  <si>
    <t>英语国家社会与文化</t>
  </si>
  <si>
    <t>15</t>
  </si>
  <si>
    <t>16</t>
  </si>
  <si>
    <t>17</t>
  </si>
  <si>
    <t>200206</t>
  </si>
  <si>
    <t>20</t>
  </si>
  <si>
    <t>大学生体育运动保健</t>
  </si>
  <si>
    <t>18</t>
  </si>
  <si>
    <t>19</t>
  </si>
  <si>
    <t>太极拳(24式42式)</t>
  </si>
  <si>
    <t>21</t>
  </si>
  <si>
    <t>足球技、战术与裁判法</t>
  </si>
  <si>
    <t>22</t>
  </si>
  <si>
    <t>23</t>
  </si>
  <si>
    <t>24</t>
  </si>
  <si>
    <t>25</t>
  </si>
  <si>
    <t>26</t>
  </si>
  <si>
    <t>Photoshop图像处理</t>
  </si>
  <si>
    <t>27</t>
  </si>
  <si>
    <t>28</t>
  </si>
  <si>
    <t>29</t>
  </si>
  <si>
    <t>30</t>
  </si>
  <si>
    <t>31</t>
  </si>
  <si>
    <t>人文社科部</t>
  </si>
  <si>
    <t>33</t>
  </si>
  <si>
    <t>中国内地流行音乐发展史</t>
  </si>
  <si>
    <t>34</t>
  </si>
  <si>
    <t>大学音乐基础与欣赏</t>
  </si>
  <si>
    <t>35</t>
  </si>
  <si>
    <t>交响音乐鉴赏</t>
  </si>
  <si>
    <t>36</t>
  </si>
  <si>
    <t>逻辑与智慧</t>
  </si>
  <si>
    <t>37</t>
  </si>
  <si>
    <t>38</t>
  </si>
  <si>
    <t>39</t>
  </si>
  <si>
    <t>中国文学名著赏析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</si>
  <si>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</si>
  <si>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</si>
  <si>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</si>
  <si>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</si>
  <si>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</si>
  <si>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</si>
  <si>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</si>
  <si>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</si>
  <si>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</si>
  <si>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</si>
  <si>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</si>
  <si>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</si>
  <si>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</si>
  <si>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趣味会计学</t>
  </si>
  <si>
    <t>管理学院</t>
  </si>
  <si>
    <t>市场营销学</t>
  </si>
  <si>
    <t>证券投资学</t>
  </si>
  <si>
    <t>知识产权概论</t>
  </si>
  <si>
    <t>管理学概论</t>
  </si>
  <si>
    <t>82</t>
  </si>
  <si>
    <t>魏卓</t>
  </si>
  <si>
    <t>83</t>
  </si>
  <si>
    <t>84</t>
  </si>
  <si>
    <t>李子梅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</si>
  <si>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</si>
  <si>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</si>
  <si>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</si>
  <si>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</si>
  <si>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</si>
  <si>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</si>
  <si>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</si>
  <si>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</si>
  <si>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</si>
  <si>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</si>
  <si>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</si>
  <si>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</si>
  <si>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</si>
  <si>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</si>
  <si>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</si>
  <si>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</si>
  <si>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</si>
  <si>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</si>
  <si>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</si>
  <si>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</si>
  <si>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</si>
  <si>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</si>
  <si>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</si>
  <si>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</si>
  <si>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</si>
  <si>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</si>
  <si>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</si>
  <si>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</si>
  <si>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</si>
  <si>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</si>
  <si>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</si>
  <si>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</si>
  <si>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</si>
  <si>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</si>
  <si>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</si>
  <si>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</si>
  <si>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</si>
  <si>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教学班</t>
  </si>
  <si>
    <t>课程名称</t>
  </si>
  <si>
    <t>课序号</t>
  </si>
  <si>
    <t>周学时</t>
  </si>
  <si>
    <t>学分</t>
  </si>
  <si>
    <t>任课
教师</t>
  </si>
  <si>
    <t>教师编号</t>
  </si>
  <si>
    <t>授课单位</t>
  </si>
  <si>
    <t>校区</t>
  </si>
  <si>
    <t>时间</t>
  </si>
  <si>
    <t>星期</t>
  </si>
  <si>
    <t>课节</t>
  </si>
  <si>
    <t>备注</t>
  </si>
  <si>
    <t>地球科学概论</t>
  </si>
  <si>
    <t>0105211241</t>
  </si>
  <si>
    <t>01</t>
  </si>
  <si>
    <t>3</t>
  </si>
  <si>
    <t>黄云波</t>
  </si>
  <si>
    <t>勘测学院</t>
  </si>
  <si>
    <t>湖东区</t>
  </si>
  <si>
    <t>周日08：30-11：00</t>
  </si>
  <si>
    <t>7</t>
  </si>
  <si>
    <t>湖东区学生可选</t>
  </si>
  <si>
    <t>珠宝玉石概论</t>
  </si>
  <si>
    <t>0105221241</t>
  </si>
  <si>
    <t>02</t>
  </si>
  <si>
    <t>李彩虹</t>
  </si>
  <si>
    <t>周日15：00-17：30</t>
  </si>
  <si>
    <t>能源与节能</t>
  </si>
  <si>
    <t>0305231241</t>
  </si>
  <si>
    <t>03</t>
  </si>
  <si>
    <t>刘喆</t>
  </si>
  <si>
    <t>能动学院</t>
  </si>
  <si>
    <t>周六15：00-17：30</t>
  </si>
  <si>
    <t>6</t>
  </si>
  <si>
    <t>周一18：30-21：00</t>
  </si>
  <si>
    <t>05</t>
  </si>
  <si>
    <t>周二18：30-21：00</t>
  </si>
  <si>
    <t>孙艳</t>
  </si>
  <si>
    <t>周六08：30-11：00</t>
  </si>
  <si>
    <t>技术美学</t>
  </si>
  <si>
    <t>0703231241</t>
  </si>
  <si>
    <t>端文新</t>
  </si>
  <si>
    <t>建设学院</t>
  </si>
  <si>
    <t>周三18：30-21：00</t>
  </si>
  <si>
    <t>07</t>
  </si>
  <si>
    <t>工程数学拓展</t>
  </si>
  <si>
    <t>0805331241</t>
  </si>
  <si>
    <t>32</t>
  </si>
  <si>
    <t>2</t>
  </si>
  <si>
    <t>邢峰</t>
  </si>
  <si>
    <t>08</t>
  </si>
  <si>
    <t>纳米材料与技术</t>
  </si>
  <si>
    <t>0805411241</t>
  </si>
  <si>
    <t>曹萍</t>
  </si>
  <si>
    <t>数学建模</t>
  </si>
  <si>
    <t>0805351241</t>
  </si>
  <si>
    <t>数学实验</t>
  </si>
  <si>
    <t>0805361241</t>
  </si>
  <si>
    <t>谷照升</t>
  </si>
  <si>
    <t>化学与人类</t>
  </si>
  <si>
    <t>0805401241</t>
  </si>
  <si>
    <t>王淑萍</t>
  </si>
  <si>
    <t>初级俄语</t>
  </si>
  <si>
    <t>1003241241</t>
  </si>
  <si>
    <t>2.5</t>
  </si>
  <si>
    <t>潘恒</t>
  </si>
  <si>
    <t>外语学院</t>
  </si>
  <si>
    <t>10</t>
  </si>
  <si>
    <t>1003251241</t>
  </si>
  <si>
    <t>宋嘉</t>
  </si>
  <si>
    <t>1003261241</t>
  </si>
  <si>
    <t>赵凌志</t>
  </si>
  <si>
    <t>职场英语</t>
  </si>
  <si>
    <t>1003281241</t>
  </si>
  <si>
    <t>刘勃含</t>
  </si>
  <si>
    <t>大学生健康教育</t>
  </si>
  <si>
    <t>2001291241</t>
  </si>
  <si>
    <t>陈艳秋、汪润生</t>
  </si>
  <si>
    <t>校医院</t>
  </si>
  <si>
    <t>20</t>
  </si>
  <si>
    <t>1301231241</t>
  </si>
  <si>
    <t>仇刚</t>
  </si>
  <si>
    <t>体育部</t>
  </si>
  <si>
    <t>13</t>
  </si>
  <si>
    <t>篮球技、战术与裁判法</t>
  </si>
  <si>
    <t>1301241241</t>
  </si>
  <si>
    <t>杜兴东</t>
  </si>
  <si>
    <t>1301251241</t>
  </si>
  <si>
    <t>孙力</t>
  </si>
  <si>
    <t>网球技术</t>
  </si>
  <si>
    <t>1301261241</t>
  </si>
  <si>
    <t>格日乐图</t>
  </si>
  <si>
    <t>1301271241</t>
  </si>
  <si>
    <t>刘松林</t>
  </si>
  <si>
    <t>计算机软件技术基础</t>
  </si>
  <si>
    <t>1405431241</t>
  </si>
  <si>
    <t>刘向东</t>
  </si>
  <si>
    <t>计算中心</t>
  </si>
  <si>
    <t>14</t>
  </si>
  <si>
    <t>Access数据库</t>
  </si>
  <si>
    <t>1406231241</t>
  </si>
  <si>
    <t>王晶莹</t>
  </si>
  <si>
    <t>网页设计</t>
  </si>
  <si>
    <t>1406241241</t>
  </si>
  <si>
    <t>Flash动画设计</t>
  </si>
  <si>
    <t>1406251241</t>
  </si>
  <si>
    <t>官宇哲</t>
  </si>
  <si>
    <t>周四18：30-21：00</t>
  </si>
  <si>
    <t>1406261241</t>
  </si>
  <si>
    <t>图书馆利用教育</t>
  </si>
  <si>
    <t>2006261241</t>
  </si>
  <si>
    <t>祝婷婷</t>
  </si>
  <si>
    <t>图书馆</t>
  </si>
  <si>
    <t>文献检索</t>
  </si>
  <si>
    <t>2006271241</t>
  </si>
  <si>
    <t>岳凌云</t>
  </si>
  <si>
    <t>专利申请与保护</t>
  </si>
  <si>
    <t>2006281241</t>
  </si>
  <si>
    <t>王淼</t>
  </si>
  <si>
    <t>大学生心理健康教育</t>
  </si>
  <si>
    <t>1201221241</t>
  </si>
  <si>
    <t>12</t>
  </si>
  <si>
    <t>人力资源管理</t>
  </si>
  <si>
    <t>0902251241</t>
  </si>
  <si>
    <t>大学人文教育</t>
  </si>
  <si>
    <t>1203291241</t>
  </si>
  <si>
    <t>1203371241</t>
  </si>
  <si>
    <t>1203351241</t>
  </si>
  <si>
    <t>1203361241</t>
  </si>
  <si>
    <t>1203311241</t>
  </si>
  <si>
    <t>世界当代史</t>
  </si>
  <si>
    <t>1203321241</t>
  </si>
  <si>
    <t>中国传统文化</t>
  </si>
  <si>
    <t>1203331241</t>
  </si>
  <si>
    <t>周六12：00-14：30</t>
  </si>
  <si>
    <t>1203341241</t>
  </si>
  <si>
    <t>社会学概论</t>
  </si>
  <si>
    <t>1204221241</t>
  </si>
  <si>
    <t>合同法</t>
  </si>
  <si>
    <t>1204231241</t>
  </si>
  <si>
    <t>女性学</t>
  </si>
  <si>
    <t>1204241241</t>
  </si>
  <si>
    <t>社会心理学概论</t>
  </si>
  <si>
    <t>1204261241</t>
  </si>
  <si>
    <t>社交礼仪</t>
  </si>
  <si>
    <t>1204271241</t>
  </si>
  <si>
    <t>西方哲学史</t>
  </si>
  <si>
    <t>1204281241</t>
  </si>
  <si>
    <t>学习心理与学习智慧</t>
  </si>
  <si>
    <t>1204311241</t>
  </si>
  <si>
    <t>演讲与口才</t>
  </si>
  <si>
    <t>1204321241</t>
  </si>
  <si>
    <t>周日12：00-14：30</t>
  </si>
  <si>
    <t>生态文化专题讲座</t>
  </si>
  <si>
    <t>1205421241</t>
  </si>
  <si>
    <t>应用伦理学</t>
  </si>
  <si>
    <t>1204331241</t>
  </si>
  <si>
    <t>法律专题讲座</t>
  </si>
  <si>
    <t>1204351241</t>
  </si>
  <si>
    <t>宗教文化概述</t>
  </si>
  <si>
    <t>1204361241</t>
  </si>
  <si>
    <t>科技写作</t>
  </si>
  <si>
    <t>1203301241</t>
  </si>
  <si>
    <t>心理学概论</t>
  </si>
  <si>
    <t>1204301241</t>
  </si>
  <si>
    <t>多媒体技术及应用</t>
  </si>
  <si>
    <t>1606291241</t>
  </si>
  <si>
    <t>杨雪</t>
  </si>
  <si>
    <t>现代教育中心</t>
  </si>
  <si>
    <t>16</t>
  </si>
  <si>
    <t>电子设计实战</t>
  </si>
  <si>
    <t>0405241241</t>
  </si>
  <si>
    <t>林海波</t>
  </si>
  <si>
    <t>电信学院</t>
  </si>
  <si>
    <t>04</t>
  </si>
  <si>
    <t>电气工程技术实践</t>
  </si>
  <si>
    <t>0405251241</t>
  </si>
  <si>
    <t>王月华</t>
  </si>
  <si>
    <t>0902241241</t>
  </si>
  <si>
    <t>徐孝刚</t>
  </si>
  <si>
    <t>周五18：30-21：00</t>
  </si>
  <si>
    <t>5</t>
  </si>
  <si>
    <t>09</t>
  </si>
  <si>
    <t>0902261241</t>
  </si>
  <si>
    <t>赵彤</t>
  </si>
  <si>
    <t>0902281241</t>
  </si>
  <si>
    <t>贾秀妍</t>
  </si>
  <si>
    <t>0906221241</t>
  </si>
  <si>
    <t>刘黎虹</t>
  </si>
  <si>
    <t>0902221241</t>
  </si>
  <si>
    <t>夏宏宝</t>
  </si>
  <si>
    <t>西方经济学概论</t>
  </si>
  <si>
    <t>0902271241</t>
  </si>
  <si>
    <t>周玲</t>
  </si>
  <si>
    <t>81</t>
  </si>
  <si>
    <t>董福湘</t>
  </si>
  <si>
    <t>湖西区学生可选</t>
  </si>
  <si>
    <t>张志正</t>
  </si>
  <si>
    <t>陈晓梅</t>
  </si>
  <si>
    <t>湖西区</t>
  </si>
  <si>
    <t>王保贵</t>
  </si>
  <si>
    <t>袁丽梅</t>
  </si>
  <si>
    <t>李妍妮</t>
  </si>
  <si>
    <t>陈凯、李雪梅</t>
  </si>
  <si>
    <t>李晓辉</t>
  </si>
  <si>
    <t>王柏金</t>
  </si>
  <si>
    <t>徐振军</t>
  </si>
  <si>
    <t>陶晋雨</t>
  </si>
  <si>
    <t>杨秀坤</t>
  </si>
  <si>
    <t>杨忠宝</t>
  </si>
  <si>
    <t>王莉莉</t>
  </si>
  <si>
    <t>康顺哲</t>
  </si>
  <si>
    <t>李波</t>
  </si>
  <si>
    <t>赵立英</t>
  </si>
  <si>
    <t>4</t>
  </si>
  <si>
    <t>李中帅</t>
  </si>
  <si>
    <t>148010</t>
  </si>
  <si>
    <t>王娜</t>
  </si>
  <si>
    <t>148018</t>
  </si>
  <si>
    <t>赵瑞中</t>
  </si>
  <si>
    <t>赵闯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</si>
  <si>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</si>
  <si>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</si>
  <si>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</si>
  <si>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</si>
  <si>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</si>
  <si>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</si>
  <si>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</si>
  <si>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</si>
  <si>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</si>
  <si>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</si>
  <si>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</si>
  <si>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</si>
  <si>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</si>
  <si>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</si>
  <si>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</si>
  <si>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</si>
  <si>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</si>
  <si>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</si>
  <si>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</si>
  <si>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</si>
  <si>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</si>
  <si>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</si>
  <si>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张文华</t>
  </si>
  <si>
    <t>144</t>
  </si>
  <si>
    <t>张学敏</t>
  </si>
  <si>
    <t>145</t>
  </si>
  <si>
    <t>趣味会计学</t>
  </si>
  <si>
    <t>146</t>
  </si>
  <si>
    <t>管理学院</t>
  </si>
  <si>
    <t>市场营销学</t>
  </si>
  <si>
    <t>147</t>
  </si>
  <si>
    <t>证券投资学</t>
  </si>
  <si>
    <t>148</t>
  </si>
  <si>
    <t>知识产权概论</t>
  </si>
  <si>
    <t>149</t>
  </si>
  <si>
    <t>管理学概论</t>
  </si>
  <si>
    <t>150</t>
  </si>
  <si>
    <t>151</t>
  </si>
  <si>
    <t>心理学概论</t>
  </si>
  <si>
    <t>2013/2014学年第2学期素质通选课（预选）课程表</t>
  </si>
  <si>
    <t>张金明</t>
  </si>
  <si>
    <t>胡焱</t>
  </si>
  <si>
    <t>李冬梅</t>
  </si>
  <si>
    <t>徐凤利</t>
  </si>
  <si>
    <t>张玉敏</t>
  </si>
  <si>
    <t>姜云鹏</t>
  </si>
  <si>
    <t>高晓飞</t>
  </si>
  <si>
    <t>高胜民</t>
  </si>
  <si>
    <t>蒲文慧</t>
  </si>
  <si>
    <t>张力化</t>
  </si>
  <si>
    <t>谷丹</t>
  </si>
  <si>
    <t>王丙辰</t>
  </si>
  <si>
    <t>张金明</t>
  </si>
  <si>
    <t>胡焱</t>
  </si>
  <si>
    <t>李冬梅</t>
  </si>
  <si>
    <t>孙晓辉</t>
  </si>
  <si>
    <t>徐凤利</t>
  </si>
  <si>
    <t>张玉敏</t>
  </si>
  <si>
    <t>姜云鹏</t>
  </si>
  <si>
    <t>侯杰</t>
  </si>
  <si>
    <t>高晓飞</t>
  </si>
  <si>
    <t>孟昭伟</t>
  </si>
  <si>
    <t>蒲文慧</t>
  </si>
  <si>
    <t>张力化</t>
  </si>
  <si>
    <t>李赛</t>
  </si>
  <si>
    <t>谷丹</t>
  </si>
  <si>
    <t>高胜民</t>
  </si>
  <si>
    <t>张红梅</t>
  </si>
  <si>
    <t>王丙辰</t>
  </si>
  <si>
    <t>张冬梅
（中文）</t>
  </si>
  <si>
    <t>张冬梅
（心理）</t>
  </si>
  <si>
    <t>王淑荣</t>
  </si>
  <si>
    <t>齐蓓</t>
  </si>
  <si>
    <t>孙晓辉</t>
  </si>
  <si>
    <t>侯杰</t>
  </si>
  <si>
    <t>何剑</t>
  </si>
  <si>
    <t>张冬梅
（中文）</t>
  </si>
  <si>
    <t>张冬梅
（心理）</t>
  </si>
  <si>
    <t>龚秀梅</t>
  </si>
  <si>
    <t>公选1314264</t>
  </si>
  <si>
    <t>1204211241</t>
  </si>
  <si>
    <t>64</t>
  </si>
  <si>
    <t>3</t>
  </si>
  <si>
    <t>刘翠</t>
  </si>
  <si>
    <t>018014</t>
  </si>
  <si>
    <t>周六15：00-17：30</t>
  </si>
  <si>
    <t>6</t>
  </si>
  <si>
    <t>湖东区学生可选</t>
  </si>
  <si>
    <t>湖东区学生可选周六15：00-17：30</t>
  </si>
  <si>
    <t>公选13142152</t>
  </si>
  <si>
    <t>152</t>
  </si>
  <si>
    <t>刘翠</t>
  </si>
  <si>
    <t>018014</t>
  </si>
  <si>
    <t>周日12：00-14：30</t>
  </si>
  <si>
    <t>7</t>
  </si>
  <si>
    <t>湖西区学生可选</t>
  </si>
  <si>
    <t>湖西区学生可选周日12：00-14：30</t>
  </si>
  <si>
    <t>16</t>
  </si>
  <si>
    <t>1</t>
  </si>
  <si>
    <t>创造性思维</t>
  </si>
  <si>
    <t>创造性思维</t>
  </si>
  <si>
    <t>1204211241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</si>
</sst>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6700;&#38754;\j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sh"/>
    </sheetNames>
    <sheetDataSet>
      <sheetData sheetId="0">
        <row r="2">
          <cell r="C2" t="str">
            <v>齐凤霞</v>
          </cell>
          <cell r="D2" t="str">
            <v>136006</v>
          </cell>
        </row>
        <row r="3">
          <cell r="C3" t="str">
            <v>于子海</v>
          </cell>
          <cell r="D3" t="str">
            <v>136007</v>
          </cell>
        </row>
        <row r="4">
          <cell r="C4" t="str">
            <v>杨朝功</v>
          </cell>
          <cell r="D4" t="str">
            <v>136008</v>
          </cell>
        </row>
        <row r="5">
          <cell r="C5" t="str">
            <v>刘英超</v>
          </cell>
          <cell r="D5" t="str">
            <v>136009</v>
          </cell>
        </row>
        <row r="6">
          <cell r="C6" t="str">
            <v>体育</v>
          </cell>
          <cell r="D6" t="str">
            <v>1388</v>
          </cell>
        </row>
        <row r="7">
          <cell r="C7" t="str">
            <v>刘可新</v>
          </cell>
          <cell r="D7" t="str">
            <v>R888</v>
          </cell>
        </row>
        <row r="8">
          <cell r="C8" t="str">
            <v>李玉峰</v>
          </cell>
          <cell r="D8" t="str">
            <v>040405</v>
          </cell>
        </row>
        <row r="9">
          <cell r="C9" t="str">
            <v>杨忠宝</v>
          </cell>
          <cell r="D9" t="str">
            <v>040602</v>
          </cell>
        </row>
        <row r="10">
          <cell r="C10" t="str">
            <v>外聘14</v>
          </cell>
          <cell r="D10" t="str">
            <v>1401</v>
          </cell>
        </row>
        <row r="11">
          <cell r="C11" t="str">
            <v>刘超</v>
          </cell>
          <cell r="D11" t="str">
            <v>140101</v>
          </cell>
        </row>
        <row r="12">
          <cell r="C12" t="str">
            <v>史晓峰</v>
          </cell>
          <cell r="D12" t="str">
            <v>140102</v>
          </cell>
        </row>
        <row r="13">
          <cell r="C13" t="str">
            <v>肖红</v>
          </cell>
          <cell r="D13" t="str">
            <v>140103</v>
          </cell>
        </row>
        <row r="14">
          <cell r="C14" t="str">
            <v>唐明双</v>
          </cell>
          <cell r="D14" t="str">
            <v>140104</v>
          </cell>
        </row>
        <row r="15">
          <cell r="C15" t="str">
            <v>顾良翠</v>
          </cell>
          <cell r="D15" t="str">
            <v>140105</v>
          </cell>
        </row>
        <row r="16">
          <cell r="C16" t="str">
            <v>王敏珍</v>
          </cell>
          <cell r="D16" t="str">
            <v>140106</v>
          </cell>
        </row>
        <row r="17">
          <cell r="C17" t="str">
            <v>薄海玲</v>
          </cell>
          <cell r="D17" t="str">
            <v>140107</v>
          </cell>
        </row>
        <row r="18">
          <cell r="C18" t="str">
            <v>李子梅</v>
          </cell>
          <cell r="D18" t="str">
            <v>140109</v>
          </cell>
        </row>
        <row r="19">
          <cell r="C19" t="str">
            <v>薛铭</v>
          </cell>
          <cell r="D19" t="str">
            <v>140110</v>
          </cell>
        </row>
        <row r="20">
          <cell r="C20" t="str">
            <v>王妍</v>
          </cell>
          <cell r="D20" t="str">
            <v>140111</v>
          </cell>
        </row>
        <row r="21">
          <cell r="C21" t="str">
            <v>赵立英</v>
          </cell>
          <cell r="D21" t="str">
            <v>140112</v>
          </cell>
        </row>
        <row r="22">
          <cell r="C22" t="str">
            <v>魏秀兰</v>
          </cell>
          <cell r="D22" t="str">
            <v>140113</v>
          </cell>
        </row>
        <row r="23">
          <cell r="C23" t="str">
            <v>姜亦学</v>
          </cell>
          <cell r="D23" t="str">
            <v>140114</v>
          </cell>
        </row>
        <row r="24">
          <cell r="C24" t="str">
            <v>常琳</v>
          </cell>
          <cell r="D24" t="str">
            <v>140201</v>
          </cell>
        </row>
        <row r="25">
          <cell r="C25" t="str">
            <v>刘向东</v>
          </cell>
          <cell r="D25" t="str">
            <v>140202</v>
          </cell>
        </row>
        <row r="26">
          <cell r="C26" t="str">
            <v>康顺哲</v>
          </cell>
          <cell r="D26" t="str">
            <v>140203</v>
          </cell>
        </row>
        <row r="27">
          <cell r="C27" t="str">
            <v>王晶莹</v>
          </cell>
          <cell r="D27" t="str">
            <v>140204</v>
          </cell>
        </row>
        <row r="28">
          <cell r="C28" t="str">
            <v>任长虹</v>
          </cell>
          <cell r="D28" t="str">
            <v>140205</v>
          </cell>
        </row>
        <row r="29">
          <cell r="C29" t="str">
            <v>刘杰</v>
          </cell>
          <cell r="D29" t="str">
            <v>140206</v>
          </cell>
        </row>
        <row r="30">
          <cell r="C30" t="str">
            <v>朴英花</v>
          </cell>
          <cell r="D30" t="str">
            <v>140207</v>
          </cell>
        </row>
        <row r="31">
          <cell r="C31" t="str">
            <v>王莉莉</v>
          </cell>
          <cell r="D31" t="str">
            <v>140208</v>
          </cell>
        </row>
        <row r="32">
          <cell r="C32" t="str">
            <v>李波</v>
          </cell>
          <cell r="D32" t="str">
            <v>140209</v>
          </cell>
        </row>
        <row r="33">
          <cell r="C33" t="str">
            <v>董晓明</v>
          </cell>
          <cell r="D33" t="str">
            <v>140210</v>
          </cell>
        </row>
        <row r="34">
          <cell r="C34" t="str">
            <v>吕琳</v>
          </cell>
          <cell r="D34" t="str">
            <v>140213</v>
          </cell>
        </row>
        <row r="35">
          <cell r="C35" t="str">
            <v>齐鹏</v>
          </cell>
          <cell r="D35" t="str">
            <v>140214</v>
          </cell>
        </row>
        <row r="36">
          <cell r="C36" t="str">
            <v>杨东</v>
          </cell>
          <cell r="D36" t="str">
            <v>144001</v>
          </cell>
        </row>
        <row r="37">
          <cell r="C37" t="str">
            <v>孙颖</v>
          </cell>
          <cell r="D37" t="str">
            <v>144002</v>
          </cell>
        </row>
        <row r="38">
          <cell r="C38" t="str">
            <v>鲁永恒</v>
          </cell>
          <cell r="D38" t="str">
            <v>144003</v>
          </cell>
        </row>
        <row r="39">
          <cell r="C39" t="str">
            <v>马娜</v>
          </cell>
          <cell r="D39" t="str">
            <v>144004</v>
          </cell>
        </row>
        <row r="40">
          <cell r="C40" t="str">
            <v>梁志毅</v>
          </cell>
          <cell r="D40" t="str">
            <v>144005</v>
          </cell>
        </row>
        <row r="41">
          <cell r="C41" t="str">
            <v>官宇哲</v>
          </cell>
          <cell r="D41" t="str">
            <v>144006</v>
          </cell>
        </row>
        <row r="42">
          <cell r="C42" t="str">
            <v>马壮飞</v>
          </cell>
          <cell r="D42" t="str">
            <v>144007</v>
          </cell>
        </row>
        <row r="43">
          <cell r="C43" t="str">
            <v>李颖肪</v>
          </cell>
          <cell r="D43" t="str">
            <v>144008</v>
          </cell>
        </row>
        <row r="44">
          <cell r="C44" t="str">
            <v>吴畅</v>
          </cell>
          <cell r="D44" t="str">
            <v>144009</v>
          </cell>
        </row>
        <row r="45">
          <cell r="C45" t="str">
            <v>王冶</v>
          </cell>
          <cell r="D45" t="str">
            <v>144010</v>
          </cell>
        </row>
        <row r="46">
          <cell r="C46" t="str">
            <v>刘帅</v>
          </cell>
          <cell r="D46" t="str">
            <v>144013</v>
          </cell>
        </row>
        <row r="47">
          <cell r="C47" t="str">
            <v>钟发英</v>
          </cell>
          <cell r="D47" t="str">
            <v>144101</v>
          </cell>
        </row>
        <row r="48">
          <cell r="C48" t="str">
            <v>杨冬艳</v>
          </cell>
          <cell r="D48" t="str">
            <v>144102</v>
          </cell>
        </row>
        <row r="49">
          <cell r="C49" t="str">
            <v>王帆</v>
          </cell>
          <cell r="D49" t="str">
            <v>144108</v>
          </cell>
        </row>
        <row r="50">
          <cell r="C50" t="str">
            <v>潘林</v>
          </cell>
          <cell r="D50" t="str">
            <v>144109</v>
          </cell>
        </row>
        <row r="51">
          <cell r="C51" t="str">
            <v>许建仁</v>
          </cell>
          <cell r="D51" t="str">
            <v>148001</v>
          </cell>
        </row>
        <row r="52">
          <cell r="C52" t="str">
            <v>张广新</v>
          </cell>
          <cell r="D52" t="str">
            <v>148002</v>
          </cell>
        </row>
        <row r="53">
          <cell r="C53" t="str">
            <v>于大伟</v>
          </cell>
          <cell r="D53" t="str">
            <v>148004</v>
          </cell>
        </row>
        <row r="54">
          <cell r="C54" t="str">
            <v>张雪娇</v>
          </cell>
          <cell r="D54" t="str">
            <v>148005</v>
          </cell>
        </row>
        <row r="55">
          <cell r="C55" t="str">
            <v>吴晶</v>
          </cell>
          <cell r="D55" t="str">
            <v>148020</v>
          </cell>
        </row>
        <row r="56">
          <cell r="C56" t="str">
            <v>计算</v>
          </cell>
          <cell r="D56" t="str">
            <v>1488</v>
          </cell>
        </row>
        <row r="57">
          <cell r="C57" t="str">
            <v>张广新</v>
          </cell>
          <cell r="D57" t="str">
            <v>Z888</v>
          </cell>
        </row>
        <row r="58">
          <cell r="C58" t="str">
            <v>李廷有</v>
          </cell>
          <cell r="D58" t="str">
            <v>154001</v>
          </cell>
        </row>
        <row r="59">
          <cell r="C59" t="str">
            <v>吴洪文</v>
          </cell>
          <cell r="D59" t="str">
            <v>154002</v>
          </cell>
        </row>
        <row r="60">
          <cell r="C60" t="str">
            <v>祝和文</v>
          </cell>
          <cell r="D60" t="str">
            <v>154003</v>
          </cell>
        </row>
        <row r="61">
          <cell r="C61" t="str">
            <v>鲍玉衡</v>
          </cell>
          <cell r="D61" t="str">
            <v>154004</v>
          </cell>
        </row>
        <row r="62">
          <cell r="C62" t="str">
            <v>孙洪利</v>
          </cell>
          <cell r="D62" t="str">
            <v>154005</v>
          </cell>
        </row>
        <row r="63">
          <cell r="C63" t="str">
            <v>刘洪萍</v>
          </cell>
          <cell r="D63" t="str">
            <v>154006</v>
          </cell>
        </row>
        <row r="64">
          <cell r="C64" t="str">
            <v>王庆有</v>
          </cell>
          <cell r="D64" t="str">
            <v>154007</v>
          </cell>
        </row>
        <row r="65">
          <cell r="C65" t="str">
            <v>于春燕</v>
          </cell>
          <cell r="D65" t="str">
            <v>154008</v>
          </cell>
        </row>
        <row r="66">
          <cell r="C66" t="str">
            <v>姜永军</v>
          </cell>
          <cell r="D66" t="str">
            <v>154009</v>
          </cell>
        </row>
        <row r="67">
          <cell r="C67" t="str">
            <v>王洪臣</v>
          </cell>
          <cell r="D67" t="str">
            <v>154010</v>
          </cell>
        </row>
        <row r="68">
          <cell r="C68" t="str">
            <v>郭健宇</v>
          </cell>
          <cell r="D68" t="str">
            <v>154011</v>
          </cell>
        </row>
        <row r="69">
          <cell r="C69" t="str">
            <v>闫伟</v>
          </cell>
          <cell r="D69" t="str">
            <v>154101</v>
          </cell>
        </row>
        <row r="70">
          <cell r="C70" t="str">
            <v>王晋鲁</v>
          </cell>
          <cell r="D70" t="str">
            <v>154102</v>
          </cell>
        </row>
        <row r="71">
          <cell r="C71" t="str">
            <v>田维华</v>
          </cell>
          <cell r="D71" t="str">
            <v>154103</v>
          </cell>
        </row>
        <row r="72">
          <cell r="C72" t="str">
            <v>刘长春</v>
          </cell>
          <cell r="D72" t="str">
            <v>154104</v>
          </cell>
        </row>
        <row r="73">
          <cell r="C73" t="str">
            <v>栾鑫</v>
          </cell>
          <cell r="D73" t="str">
            <v>154105</v>
          </cell>
        </row>
        <row r="74">
          <cell r="C74" t="str">
            <v>杨利</v>
          </cell>
          <cell r="D74" t="str">
            <v>154106</v>
          </cell>
        </row>
        <row r="75">
          <cell r="C75" t="str">
            <v>张立国</v>
          </cell>
          <cell r="D75" t="str">
            <v>154107</v>
          </cell>
        </row>
        <row r="76">
          <cell r="C76" t="str">
            <v>王征</v>
          </cell>
          <cell r="D76" t="str">
            <v>154108</v>
          </cell>
        </row>
        <row r="77">
          <cell r="C77" t="str">
            <v>刘洋</v>
          </cell>
          <cell r="D77" t="str">
            <v>154109</v>
          </cell>
        </row>
        <row r="78">
          <cell r="C78" t="str">
            <v>武勇</v>
          </cell>
          <cell r="D78" t="str">
            <v>154201</v>
          </cell>
        </row>
        <row r="79">
          <cell r="C79" t="str">
            <v>于晓飞</v>
          </cell>
          <cell r="D79" t="str">
            <v>154202</v>
          </cell>
        </row>
        <row r="80">
          <cell r="C80" t="str">
            <v>王振华</v>
          </cell>
          <cell r="D80" t="str">
            <v>154203</v>
          </cell>
        </row>
        <row r="81">
          <cell r="C81" t="str">
            <v>黄树春</v>
          </cell>
          <cell r="D81" t="str">
            <v>154204</v>
          </cell>
        </row>
        <row r="82">
          <cell r="C82" t="str">
            <v>王桂龙</v>
          </cell>
          <cell r="D82" t="str">
            <v>154301</v>
          </cell>
        </row>
        <row r="83">
          <cell r="C83" t="str">
            <v>金绍江</v>
          </cell>
          <cell r="D83" t="str">
            <v>154302</v>
          </cell>
        </row>
        <row r="84">
          <cell r="C84" t="str">
            <v>吴波</v>
          </cell>
          <cell r="D84" t="str">
            <v>154303</v>
          </cell>
        </row>
        <row r="85">
          <cell r="C85" t="str">
            <v>刘旦</v>
          </cell>
          <cell r="D85" t="str">
            <v>154304</v>
          </cell>
        </row>
        <row r="86">
          <cell r="C86" t="str">
            <v>王英</v>
          </cell>
          <cell r="D86" t="str">
            <v>154305</v>
          </cell>
        </row>
        <row r="87">
          <cell r="C87" t="str">
            <v>孙孟琴</v>
          </cell>
          <cell r="D87" t="str">
            <v>154306</v>
          </cell>
        </row>
        <row r="88">
          <cell r="C88" t="str">
            <v>伊延吉</v>
          </cell>
          <cell r="D88" t="str">
            <v>154307</v>
          </cell>
        </row>
        <row r="89">
          <cell r="C89" t="str">
            <v>刘玉忠</v>
          </cell>
          <cell r="D89" t="str">
            <v>158001</v>
          </cell>
        </row>
        <row r="90">
          <cell r="C90" t="str">
            <v>赵桂秋</v>
          </cell>
          <cell r="D90" t="str">
            <v>158002</v>
          </cell>
        </row>
        <row r="91">
          <cell r="C91" t="str">
            <v>金工</v>
          </cell>
          <cell r="D91" t="str">
            <v>1588</v>
          </cell>
        </row>
        <row r="92">
          <cell r="C92" t="str">
            <v>杨晓光</v>
          </cell>
          <cell r="D92" t="str">
            <v>158801</v>
          </cell>
        </row>
        <row r="93">
          <cell r="C93" t="str">
            <v>继教</v>
          </cell>
          <cell r="D93" t="str">
            <v>1788</v>
          </cell>
        </row>
        <row r="94">
          <cell r="C94" t="str">
            <v>张萍</v>
          </cell>
          <cell r="D94" t="str">
            <v>180101</v>
          </cell>
        </row>
        <row r="95">
          <cell r="C95" t="str">
            <v>赵瑞中</v>
          </cell>
          <cell r="D95" t="str">
            <v>180102</v>
          </cell>
        </row>
        <row r="96">
          <cell r="C96" t="str">
            <v>岳凌云</v>
          </cell>
          <cell r="D96" t="str">
            <v>180103</v>
          </cell>
        </row>
        <row r="97">
          <cell r="C97" t="str">
            <v>王淼</v>
          </cell>
          <cell r="D97" t="str">
            <v>180104</v>
          </cell>
        </row>
        <row r="98">
          <cell r="C98" t="str">
            <v>于勇晋</v>
          </cell>
          <cell r="D98" t="str">
            <v>180105</v>
          </cell>
        </row>
        <row r="99">
          <cell r="C99" t="str">
            <v>张黎黎</v>
          </cell>
          <cell r="D99" t="str">
            <v>180106</v>
          </cell>
        </row>
        <row r="100">
          <cell r="C100" t="str">
            <v>祝婷婷</v>
          </cell>
          <cell r="D100" t="str">
            <v>180107</v>
          </cell>
        </row>
        <row r="101">
          <cell r="C101" t="str">
            <v>图书</v>
          </cell>
          <cell r="D101" t="str">
            <v>1888</v>
          </cell>
        </row>
        <row r="102">
          <cell r="C102" t="str">
            <v>校园</v>
          </cell>
          <cell r="D102" t="str">
            <v>190101</v>
          </cell>
        </row>
        <row r="103">
          <cell r="C103" t="str">
            <v>齐乐</v>
          </cell>
          <cell r="D103" t="str">
            <v>200101</v>
          </cell>
        </row>
        <row r="104">
          <cell r="C104" t="str">
            <v>张秀娟</v>
          </cell>
          <cell r="D104" t="str">
            <v>200103</v>
          </cell>
        </row>
        <row r="105">
          <cell r="C105" t="str">
            <v>于秀英</v>
          </cell>
          <cell r="D105" t="str">
            <v>200201</v>
          </cell>
        </row>
        <row r="106">
          <cell r="C106" t="str">
            <v>王立武</v>
          </cell>
          <cell r="D106" t="str">
            <v>200202</v>
          </cell>
        </row>
        <row r="107">
          <cell r="C107" t="str">
            <v>杨利民</v>
          </cell>
          <cell r="D107" t="str">
            <v>200203</v>
          </cell>
        </row>
        <row r="108">
          <cell r="C108" t="str">
            <v>李雪梅</v>
          </cell>
          <cell r="D108" t="str">
            <v>200204</v>
          </cell>
        </row>
        <row r="109">
          <cell r="C109" t="str">
            <v>汪润生</v>
          </cell>
          <cell r="D109" t="str">
            <v>200205</v>
          </cell>
        </row>
        <row r="110">
          <cell r="C110" t="str">
            <v>教务处</v>
          </cell>
          <cell r="D110" t="str">
            <v>8</v>
          </cell>
        </row>
        <row r="111">
          <cell r="C111" t="str">
            <v>张爽</v>
          </cell>
          <cell r="D111" t="str">
            <v>018015</v>
          </cell>
        </row>
        <row r="112">
          <cell r="C112" t="str">
            <v>李薇薇</v>
          </cell>
          <cell r="D112" t="str">
            <v>024110</v>
          </cell>
        </row>
        <row r="113">
          <cell r="C113" t="str">
            <v>于淼</v>
          </cell>
          <cell r="D113" t="str">
            <v>118004</v>
          </cell>
        </row>
        <row r="114">
          <cell r="C114" t="str">
            <v>谷丹</v>
          </cell>
          <cell r="D114" t="str">
            <v>120206</v>
          </cell>
        </row>
        <row r="115">
          <cell r="C115" t="str">
            <v>徐远瑶</v>
          </cell>
          <cell r="D115" t="str">
            <v>1007</v>
          </cell>
        </row>
        <row r="116">
          <cell r="C116" t="str">
            <v>李莹</v>
          </cell>
          <cell r="D116" t="str">
            <v>050713</v>
          </cell>
        </row>
        <row r="117">
          <cell r="C117" t="str">
            <v>秦雨</v>
          </cell>
          <cell r="D117" t="str">
            <v>060510</v>
          </cell>
        </row>
        <row r="118">
          <cell r="C118" t="str">
            <v>尚秀娇</v>
          </cell>
          <cell r="D118" t="str">
            <v>0203</v>
          </cell>
        </row>
        <row r="119">
          <cell r="C119" t="str">
            <v>刘勃含</v>
          </cell>
          <cell r="D119" t="str">
            <v>100125</v>
          </cell>
        </row>
        <row r="120">
          <cell r="C120" t="str">
            <v>Heffernan</v>
          </cell>
          <cell r="D120" t="str">
            <v>0510</v>
          </cell>
        </row>
        <row r="121">
          <cell r="C121" t="str">
            <v>Ahrens</v>
          </cell>
          <cell r="D121" t="str">
            <v>0509</v>
          </cell>
        </row>
        <row r="122">
          <cell r="C122" t="str">
            <v>张庆</v>
          </cell>
          <cell r="D122" t="str">
            <v>0511</v>
          </cell>
        </row>
        <row r="123">
          <cell r="C123" t="str">
            <v>李明达</v>
          </cell>
          <cell r="D123" t="str">
            <v>020312</v>
          </cell>
        </row>
        <row r="124">
          <cell r="C124" t="str">
            <v>陆时莉</v>
          </cell>
          <cell r="D124" t="str">
            <v>1202</v>
          </cell>
        </row>
        <row r="125">
          <cell r="C125" t="str">
            <v>马明昌</v>
          </cell>
          <cell r="D125" t="str">
            <v>0714</v>
          </cell>
        </row>
        <row r="126">
          <cell r="C126" t="str">
            <v>赵成弼</v>
          </cell>
          <cell r="D126" t="str">
            <v>0111</v>
          </cell>
        </row>
        <row r="127">
          <cell r="C127" t="str">
            <v>刘丹</v>
          </cell>
          <cell r="D127" t="str">
            <v>1002</v>
          </cell>
        </row>
        <row r="128">
          <cell r="C128" t="str">
            <v>王颜敏</v>
          </cell>
          <cell r="D128" t="str">
            <v>1003</v>
          </cell>
        </row>
        <row r="129">
          <cell r="C129" t="str">
            <v>张春磊</v>
          </cell>
          <cell r="D129" t="str">
            <v>1004</v>
          </cell>
        </row>
        <row r="130">
          <cell r="C130" t="str">
            <v>龙振永</v>
          </cell>
          <cell r="D130" t="str">
            <v>060411</v>
          </cell>
        </row>
        <row r="131">
          <cell r="C131" t="str">
            <v>高文利</v>
          </cell>
          <cell r="D131" t="str">
            <v>0112</v>
          </cell>
        </row>
        <row r="132">
          <cell r="C132" t="str">
            <v>门兰静</v>
          </cell>
          <cell r="D132" t="str">
            <v>010513</v>
          </cell>
        </row>
        <row r="133">
          <cell r="C133" t="str">
            <v>许悦</v>
          </cell>
          <cell r="D133" t="str">
            <v>090614</v>
          </cell>
        </row>
        <row r="134">
          <cell r="C134" t="str">
            <v>门玉琢</v>
          </cell>
          <cell r="D134" t="str">
            <v>020313</v>
          </cell>
        </row>
        <row r="135">
          <cell r="C135" t="str">
            <v>郑卓</v>
          </cell>
          <cell r="D135" t="str">
            <v>090210</v>
          </cell>
        </row>
        <row r="136">
          <cell r="C136" t="str">
            <v>张惠玲</v>
          </cell>
          <cell r="D136" t="str">
            <v>0716</v>
          </cell>
        </row>
        <row r="137">
          <cell r="C137" t="str">
            <v>周玲</v>
          </cell>
          <cell r="D137" t="str">
            <v>099030</v>
          </cell>
        </row>
        <row r="138">
          <cell r="C138" t="str">
            <v>陈凯</v>
          </cell>
          <cell r="D138" t="str">
            <v>200207</v>
          </cell>
        </row>
        <row r="139">
          <cell r="C139" t="str">
            <v>康华</v>
          </cell>
          <cell r="D139" t="str">
            <v>060313</v>
          </cell>
        </row>
        <row r="140">
          <cell r="C140" t="str">
            <v>冯隽</v>
          </cell>
          <cell r="D140" t="str">
            <v>060111</v>
          </cell>
        </row>
        <row r="141">
          <cell r="C141" t="str">
            <v>李丽</v>
          </cell>
          <cell r="D141" t="str">
            <v>060412</v>
          </cell>
        </row>
        <row r="142">
          <cell r="C142" t="str">
            <v>王芳</v>
          </cell>
          <cell r="D142" t="str">
            <v>099009</v>
          </cell>
        </row>
        <row r="143">
          <cell r="C143" t="str">
            <v>梁丹</v>
          </cell>
          <cell r="D143" t="str">
            <v>110214</v>
          </cell>
        </row>
        <row r="144">
          <cell r="C144" t="str">
            <v>陈国军</v>
          </cell>
          <cell r="D144" t="str">
            <v>080516</v>
          </cell>
        </row>
        <row r="145">
          <cell r="C145" t="str">
            <v>王宝媛</v>
          </cell>
          <cell r="D145" t="str">
            <v>056003</v>
          </cell>
        </row>
        <row r="146">
          <cell r="C146" t="str">
            <v>王静</v>
          </cell>
          <cell r="D146" t="str">
            <v>0512</v>
          </cell>
        </row>
        <row r="147">
          <cell r="C147" t="str">
            <v>赵丽丽</v>
          </cell>
          <cell r="D147" t="str">
            <v>099010</v>
          </cell>
        </row>
        <row r="148">
          <cell r="C148" t="str">
            <v>崔煜</v>
          </cell>
          <cell r="D148" t="str">
            <v>070213</v>
          </cell>
        </row>
        <row r="149">
          <cell r="C149" t="str">
            <v>全震</v>
          </cell>
          <cell r="D149" t="str">
            <v>070214
</v>
          </cell>
        </row>
        <row r="150">
          <cell r="C150" t="str">
            <v>孙一歌</v>
          </cell>
          <cell r="D150" t="str">
            <v>070215
</v>
          </cell>
        </row>
        <row r="151">
          <cell r="C151" t="str">
            <v>周晏</v>
          </cell>
          <cell r="D151" t="str">
            <v>1203</v>
          </cell>
        </row>
        <row r="152">
          <cell r="C152" t="str">
            <v>崔岩</v>
          </cell>
          <cell r="D152" t="str">
            <v>0717</v>
          </cell>
        </row>
        <row r="153">
          <cell r="C153" t="str">
            <v>李岩</v>
          </cell>
          <cell r="D153" t="str">
            <v>0718</v>
          </cell>
        </row>
        <row r="154">
          <cell r="C154" t="str">
            <v>郝序平</v>
          </cell>
          <cell r="D154" t="str">
            <v>0719</v>
          </cell>
        </row>
        <row r="155">
          <cell r="C155" t="str">
            <v>张晓宇</v>
          </cell>
          <cell r="D155" t="str">
            <v>0720</v>
          </cell>
        </row>
        <row r="156">
          <cell r="C156" t="str">
            <v>范群</v>
          </cell>
          <cell r="D156" t="str">
            <v>0721</v>
          </cell>
        </row>
        <row r="157">
          <cell r="C157" t="str">
            <v>王玉祥</v>
          </cell>
          <cell r="D157" t="str">
            <v>0722</v>
          </cell>
        </row>
        <row r="158">
          <cell r="C158" t="str">
            <v>朱春娆</v>
          </cell>
          <cell r="D158" t="str">
            <v>048022</v>
          </cell>
        </row>
        <row r="159">
          <cell r="C159" t="str">
            <v>贺柏利</v>
          </cell>
          <cell r="D159" t="str">
            <v>0513</v>
          </cell>
        </row>
        <row r="160">
          <cell r="C160" t="str">
            <v>王雨晨</v>
          </cell>
          <cell r="D160" t="str">
            <v>1005</v>
          </cell>
        </row>
        <row r="161">
          <cell r="C161" t="str">
            <v>陈晖晖</v>
          </cell>
          <cell r="D161" t="str">
            <v>1006</v>
          </cell>
        </row>
        <row r="162">
          <cell r="C162" t="str">
            <v>黄亮</v>
          </cell>
          <cell r="D162" t="str">
            <v>140215</v>
          </cell>
        </row>
        <row r="163">
          <cell r="C163" t="str">
            <v>张弛</v>
          </cell>
          <cell r="D163" t="str">
            <v>1008</v>
          </cell>
        </row>
        <row r="164">
          <cell r="C164" t="str">
            <v>王娜</v>
          </cell>
          <cell r="D164" t="str">
            <v>148018</v>
          </cell>
        </row>
        <row r="165">
          <cell r="C165" t="str">
            <v>李莹</v>
          </cell>
          <cell r="D165" t="str">
            <v>0507</v>
          </cell>
        </row>
        <row r="166">
          <cell r="C166" t="str">
            <v>毕强</v>
          </cell>
          <cell r="D166" t="str">
            <v>0113</v>
          </cell>
        </row>
        <row r="167">
          <cell r="C167" t="str">
            <v>丁长鑫</v>
          </cell>
          <cell r="D167" t="str">
            <v>051013</v>
          </cell>
        </row>
        <row r="168">
          <cell r="C168" t="str">
            <v>王新忠</v>
          </cell>
          <cell r="D168" t="str">
            <v>120111</v>
          </cell>
        </row>
        <row r="169">
          <cell r="C169" t="str">
            <v>张迎娟</v>
          </cell>
          <cell r="D169" t="str">
            <v>120417</v>
          </cell>
        </row>
        <row r="170">
          <cell r="C170" t="str">
            <v>华雅丽</v>
          </cell>
          <cell r="D170" t="str">
            <v>1204</v>
          </cell>
        </row>
        <row r="171">
          <cell r="C171" t="str">
            <v>胡佳</v>
          </cell>
          <cell r="D171" t="str">
            <v>0723</v>
          </cell>
        </row>
        <row r="172">
          <cell r="C172" t="str">
            <v>赵传海</v>
          </cell>
          <cell r="D172" t="str">
            <v>0725</v>
          </cell>
        </row>
        <row r="173">
          <cell r="C173" t="str">
            <v>陈旭东</v>
          </cell>
          <cell r="D173" t="str">
            <v>0724</v>
          </cell>
        </row>
        <row r="174">
          <cell r="C174" t="str">
            <v>刘晓霞</v>
          </cell>
          <cell r="D174" t="str">
            <v>0514</v>
          </cell>
        </row>
        <row r="175">
          <cell r="C175" t="str">
            <v>张世瑞</v>
          </cell>
          <cell r="D175" t="str">
            <v>0515</v>
          </cell>
        </row>
        <row r="176">
          <cell r="C176" t="str">
            <v>万晓东</v>
          </cell>
          <cell r="D176" t="str">
            <v>0516</v>
          </cell>
        </row>
        <row r="177">
          <cell r="C177" t="str">
            <v>张洪军</v>
          </cell>
          <cell r="D177" t="str">
            <v>0517</v>
          </cell>
        </row>
        <row r="178">
          <cell r="C178" t="str">
            <v>Jack</v>
          </cell>
          <cell r="D178" t="str">
            <v>100420</v>
          </cell>
        </row>
        <row r="179">
          <cell r="C179" t="str">
            <v>李中帅</v>
          </cell>
          <cell r="D179" t="str">
            <v>148010</v>
          </cell>
        </row>
        <row r="180">
          <cell r="C180" t="str">
            <v>David</v>
          </cell>
          <cell r="D180" t="str">
            <v>100422</v>
          </cell>
        </row>
        <row r="181">
          <cell r="C181" t="str">
            <v>贾迪</v>
          </cell>
          <cell r="D181" t="str">
            <v>090206</v>
          </cell>
        </row>
        <row r="182">
          <cell r="C182" t="str">
            <v>李丹</v>
          </cell>
          <cell r="D182" t="str">
            <v>090207</v>
          </cell>
        </row>
        <row r="183">
          <cell r="C183" t="str">
            <v>李冬冬</v>
          </cell>
          <cell r="D183" t="str">
            <v>090208</v>
          </cell>
        </row>
        <row r="184">
          <cell r="C184" t="str">
            <v>刘春波</v>
          </cell>
          <cell r="D184" t="str">
            <v>090209</v>
          </cell>
        </row>
        <row r="185">
          <cell r="C185" t="str">
            <v>万平</v>
          </cell>
          <cell r="D185" t="str">
            <v>090301</v>
          </cell>
        </row>
        <row r="186">
          <cell r="C186" t="str">
            <v>南玉范</v>
          </cell>
          <cell r="D186" t="str">
            <v>090302</v>
          </cell>
        </row>
        <row r="187">
          <cell r="C187" t="str">
            <v>徐立新</v>
          </cell>
          <cell r="D187" t="str">
            <v>090303</v>
          </cell>
        </row>
        <row r="188">
          <cell r="C188" t="str">
            <v>王湃</v>
          </cell>
          <cell r="D188" t="str">
            <v>090304</v>
          </cell>
        </row>
        <row r="189">
          <cell r="C189" t="str">
            <v>赵彤</v>
          </cell>
          <cell r="D189" t="str">
            <v>090305</v>
          </cell>
        </row>
        <row r="190">
          <cell r="C190" t="str">
            <v>龚秀梅</v>
          </cell>
          <cell r="D190" t="str">
            <v>090306</v>
          </cell>
        </row>
        <row r="191">
          <cell r="C191" t="str">
            <v>李冰</v>
          </cell>
          <cell r="D191" t="str">
            <v>090307</v>
          </cell>
        </row>
        <row r="192">
          <cell r="C192" t="str">
            <v>李朝春</v>
          </cell>
          <cell r="D192" t="str">
            <v>090308</v>
          </cell>
        </row>
        <row r="193">
          <cell r="C193" t="str">
            <v>洪筠</v>
          </cell>
          <cell r="D193" t="str">
            <v>090401</v>
          </cell>
        </row>
        <row r="194">
          <cell r="C194" t="str">
            <v>付一婷</v>
          </cell>
          <cell r="D194" t="str">
            <v>090402</v>
          </cell>
        </row>
        <row r="195">
          <cell r="C195" t="str">
            <v>马洪兵</v>
          </cell>
          <cell r="D195" t="str">
            <v>090403</v>
          </cell>
        </row>
        <row r="196">
          <cell r="C196" t="str">
            <v>王莉</v>
          </cell>
          <cell r="D196" t="str">
            <v>090404</v>
          </cell>
        </row>
        <row r="197">
          <cell r="C197" t="str">
            <v>周慧广</v>
          </cell>
          <cell r="D197" t="str">
            <v>090405</v>
          </cell>
        </row>
        <row r="198">
          <cell r="C198" t="str">
            <v>任凤辉</v>
          </cell>
          <cell r="D198" t="str">
            <v>090501</v>
          </cell>
        </row>
        <row r="199">
          <cell r="C199" t="str">
            <v>隋海波</v>
          </cell>
          <cell r="D199" t="str">
            <v>090502</v>
          </cell>
        </row>
        <row r="200">
          <cell r="C200" t="str">
            <v>孙志红</v>
          </cell>
          <cell r="D200" t="str">
            <v>090503</v>
          </cell>
        </row>
        <row r="201">
          <cell r="C201" t="str">
            <v>吕剑亮</v>
          </cell>
          <cell r="D201" t="str">
            <v>090504</v>
          </cell>
        </row>
        <row r="202">
          <cell r="C202" t="str">
            <v>姜勇</v>
          </cell>
          <cell r="D202" t="str">
            <v>090505</v>
          </cell>
        </row>
        <row r="203">
          <cell r="C203" t="str">
            <v>夏宏宝</v>
          </cell>
          <cell r="D203" t="str">
            <v>090506</v>
          </cell>
        </row>
        <row r="204">
          <cell r="C204" t="str">
            <v>郝利光</v>
          </cell>
          <cell r="D204" t="str">
            <v>090507</v>
          </cell>
        </row>
        <row r="205">
          <cell r="C205" t="str">
            <v>崔琦</v>
          </cell>
          <cell r="D205" t="str">
            <v>090508</v>
          </cell>
        </row>
        <row r="206">
          <cell r="C206" t="str">
            <v>吉林</v>
          </cell>
          <cell r="D206" t="str">
            <v>090509</v>
          </cell>
        </row>
        <row r="207">
          <cell r="C207" t="str">
            <v>李伟</v>
          </cell>
          <cell r="D207" t="str">
            <v>090601</v>
          </cell>
        </row>
        <row r="208">
          <cell r="C208" t="str">
            <v>董维岫</v>
          </cell>
          <cell r="D208" t="str">
            <v>090602</v>
          </cell>
        </row>
        <row r="209">
          <cell r="C209" t="str">
            <v>刘黎虹</v>
          </cell>
          <cell r="D209" t="str">
            <v>090603</v>
          </cell>
        </row>
        <row r="210">
          <cell r="C210" t="str">
            <v>韩英爱</v>
          </cell>
          <cell r="D210" t="str">
            <v>090604</v>
          </cell>
        </row>
        <row r="211">
          <cell r="C211" t="str">
            <v>景亚平</v>
          </cell>
          <cell r="D211" t="str">
            <v>090605</v>
          </cell>
        </row>
        <row r="212">
          <cell r="C212" t="str">
            <v>刘广杰</v>
          </cell>
          <cell r="D212" t="str">
            <v>090606</v>
          </cell>
        </row>
        <row r="213">
          <cell r="C213" t="str">
            <v>常有政</v>
          </cell>
          <cell r="D213" t="str">
            <v>090607</v>
          </cell>
        </row>
        <row r="214">
          <cell r="C214" t="str">
            <v>高伟忠</v>
          </cell>
          <cell r="D214" t="str">
            <v>090608</v>
          </cell>
        </row>
        <row r="215">
          <cell r="C215" t="str">
            <v>金景慧</v>
          </cell>
          <cell r="D215" t="str">
            <v>090609</v>
          </cell>
        </row>
        <row r="216">
          <cell r="C216" t="str">
            <v>汪冶冰</v>
          </cell>
          <cell r="D216" t="str">
            <v>090610</v>
          </cell>
        </row>
        <row r="217">
          <cell r="C217" t="str">
            <v>陈丽娟</v>
          </cell>
          <cell r="D217" t="str">
            <v>090611</v>
          </cell>
        </row>
        <row r="218">
          <cell r="C218" t="str">
            <v>王月志</v>
          </cell>
          <cell r="D218" t="str">
            <v>090612</v>
          </cell>
        </row>
        <row r="219">
          <cell r="C219" t="str">
            <v>胡金红</v>
          </cell>
          <cell r="D219" t="str">
            <v>090613</v>
          </cell>
        </row>
        <row r="220">
          <cell r="C220" t="str">
            <v>张文华</v>
          </cell>
          <cell r="D220" t="str">
            <v>090620</v>
          </cell>
        </row>
        <row r="221">
          <cell r="C221" t="str">
            <v>孙佳玲</v>
          </cell>
          <cell r="D221" t="str">
            <v>094001</v>
          </cell>
        </row>
        <row r="222">
          <cell r="C222" t="str">
            <v>张天天</v>
          </cell>
          <cell r="D222" t="str">
            <v>094002</v>
          </cell>
        </row>
        <row r="223">
          <cell r="C223" t="str">
            <v>张伟</v>
          </cell>
          <cell r="D223" t="str">
            <v>094003</v>
          </cell>
        </row>
        <row r="224">
          <cell r="C224" t="str">
            <v>谭敬胜</v>
          </cell>
          <cell r="D224" t="str">
            <v>098001</v>
          </cell>
        </row>
        <row r="225">
          <cell r="C225" t="str">
            <v>范曙光</v>
          </cell>
          <cell r="D225" t="str">
            <v>098002</v>
          </cell>
        </row>
        <row r="226">
          <cell r="C226" t="str">
            <v>于立君</v>
          </cell>
          <cell r="D226" t="str">
            <v>098003</v>
          </cell>
        </row>
        <row r="227">
          <cell r="C227" t="str">
            <v>董凤良</v>
          </cell>
          <cell r="D227" t="str">
            <v>098004</v>
          </cell>
        </row>
        <row r="228">
          <cell r="C228" t="str">
            <v>张巍</v>
          </cell>
          <cell r="D228" t="str">
            <v>098005</v>
          </cell>
        </row>
        <row r="229">
          <cell r="C229" t="str">
            <v>吉利</v>
          </cell>
          <cell r="D229" t="str">
            <v>098010</v>
          </cell>
        </row>
        <row r="230">
          <cell r="C230" t="str">
            <v>高峰</v>
          </cell>
          <cell r="D230" t="str">
            <v>098011</v>
          </cell>
        </row>
        <row r="231">
          <cell r="C231" t="str">
            <v>刘健</v>
          </cell>
          <cell r="D231" t="str">
            <v>098012</v>
          </cell>
        </row>
        <row r="232">
          <cell r="C232" t="str">
            <v>闯少铭</v>
          </cell>
          <cell r="D232" t="str">
            <v>098031</v>
          </cell>
        </row>
        <row r="233">
          <cell r="C233" t="str">
            <v>孙宝庆</v>
          </cell>
          <cell r="D233" t="str">
            <v>098032</v>
          </cell>
        </row>
        <row r="234">
          <cell r="C234" t="str">
            <v>刘桂云</v>
          </cell>
          <cell r="D234" t="str">
            <v>098033</v>
          </cell>
        </row>
        <row r="235">
          <cell r="C235" t="str">
            <v>管理</v>
          </cell>
          <cell r="D235" t="str">
            <v>0988</v>
          </cell>
        </row>
        <row r="236">
          <cell r="C236" t="str">
            <v>苗长青</v>
          </cell>
          <cell r="D236" t="str">
            <v>0990</v>
          </cell>
        </row>
        <row r="237">
          <cell r="C237" t="str">
            <v>李春林</v>
          </cell>
          <cell r="D237" t="str">
            <v>099001</v>
          </cell>
        </row>
        <row r="238">
          <cell r="C238" t="str">
            <v>冯辰</v>
          </cell>
          <cell r="D238" t="str">
            <v>099002</v>
          </cell>
        </row>
        <row r="239">
          <cell r="C239" t="str">
            <v>李婷婷</v>
          </cell>
          <cell r="D239" t="str">
            <v>100225</v>
          </cell>
        </row>
        <row r="240">
          <cell r="C240" t="str">
            <v>张晔</v>
          </cell>
          <cell r="D240" t="str">
            <v>018016</v>
          </cell>
        </row>
        <row r="241">
          <cell r="C241" t="str">
            <v>康国军</v>
          </cell>
          <cell r="D241" t="str">
            <v>0109</v>
          </cell>
        </row>
        <row r="242">
          <cell r="C242" t="str">
            <v>龙涛</v>
          </cell>
          <cell r="D242" t="str">
            <v>108304</v>
          </cell>
        </row>
        <row r="243">
          <cell r="C243" t="str">
            <v>冯天军</v>
          </cell>
          <cell r="D243" t="str">
            <v>0505</v>
          </cell>
        </row>
        <row r="244">
          <cell r="C244" t="str">
            <v>齐伟</v>
          </cell>
          <cell r="D244" t="str">
            <v>0506</v>
          </cell>
        </row>
        <row r="245">
          <cell r="C245" t="str">
            <v>赵闯</v>
          </cell>
          <cell r="D245" t="str">
            <v>180108</v>
          </cell>
        </row>
        <row r="246">
          <cell r="C246" t="str">
            <v>Renah</v>
          </cell>
          <cell r="D246" t="str">
            <v>100414</v>
          </cell>
        </row>
        <row r="247">
          <cell r="C247" t="str">
            <v>杨冬艳</v>
          </cell>
          <cell r="D247" t="str">
            <v>104004</v>
          </cell>
        </row>
        <row r="248">
          <cell r="C248" t="str">
            <v>张晓晓</v>
          </cell>
          <cell r="D248" t="str">
            <v>104005</v>
          </cell>
        </row>
        <row r="249">
          <cell r="C249" t="str">
            <v>Claudia</v>
          </cell>
          <cell r="D249" t="str">
            <v>100415</v>
          </cell>
        </row>
        <row r="250">
          <cell r="C250" t="str">
            <v>Tim</v>
          </cell>
          <cell r="D250" t="str">
            <v>100416</v>
          </cell>
        </row>
        <row r="251">
          <cell r="C251" t="str">
            <v>Lester</v>
          </cell>
          <cell r="D251" t="str">
            <v>100417</v>
          </cell>
        </row>
        <row r="252">
          <cell r="C252" t="str">
            <v>陈勇</v>
          </cell>
          <cell r="D252" t="str">
            <v>0110</v>
          </cell>
        </row>
        <row r="253">
          <cell r="C253" t="str">
            <v>王恩祥</v>
          </cell>
          <cell r="D253" t="str">
            <v>136005</v>
          </cell>
        </row>
        <row r="254">
          <cell r="C254" t="str">
            <v>文联奎</v>
          </cell>
          <cell r="D254" t="str">
            <v>0715</v>
          </cell>
        </row>
        <row r="255">
          <cell r="C255" t="str">
            <v>任丽晔</v>
          </cell>
          <cell r="D255" t="str">
            <v>0402</v>
          </cell>
        </row>
        <row r="256">
          <cell r="C256" t="str">
            <v>董萃</v>
          </cell>
          <cell r="D256" t="str">
            <v>028009</v>
          </cell>
        </row>
        <row r="257">
          <cell r="C257" t="str">
            <v>张婧</v>
          </cell>
          <cell r="D257" t="str">
            <v>028011</v>
          </cell>
        </row>
        <row r="258">
          <cell r="C258" t="str">
            <v>郑玉涛</v>
          </cell>
          <cell r="D258" t="str">
            <v>038105</v>
          </cell>
        </row>
        <row r="259">
          <cell r="C259" t="str">
            <v>杨莹</v>
          </cell>
          <cell r="D259" t="str">
            <v>083106</v>
          </cell>
        </row>
        <row r="260">
          <cell r="C260" t="str">
            <v>荀洪梅</v>
          </cell>
          <cell r="D260" t="str">
            <v>051110</v>
          </cell>
        </row>
        <row r="261">
          <cell r="C261" t="str">
            <v>李威</v>
          </cell>
          <cell r="D261" t="str">
            <v>051111</v>
          </cell>
        </row>
        <row r="262">
          <cell r="C262" t="str">
            <v>陈志华</v>
          </cell>
          <cell r="D262" t="str">
            <v>108305</v>
          </cell>
        </row>
        <row r="263">
          <cell r="C263" t="str">
            <v>戴钰</v>
          </cell>
          <cell r="D263" t="str">
            <v>048020</v>
          </cell>
        </row>
        <row r="264">
          <cell r="C264" t="str">
            <v>刘玉环</v>
          </cell>
          <cell r="D264" t="str">
            <v>048021</v>
          </cell>
        </row>
        <row r="265">
          <cell r="C265" t="str">
            <v>许琳</v>
          </cell>
          <cell r="D265" t="str">
            <v>110101</v>
          </cell>
        </row>
        <row r="266">
          <cell r="C266" t="str">
            <v>佘向飞</v>
          </cell>
          <cell r="D266" t="str">
            <v>110102</v>
          </cell>
        </row>
        <row r="267">
          <cell r="C267" t="str">
            <v>刘帅</v>
          </cell>
          <cell r="D267" t="str">
            <v>110103</v>
          </cell>
        </row>
        <row r="268">
          <cell r="C268" t="str">
            <v>张晓贤</v>
          </cell>
          <cell r="D268" t="str">
            <v>110104</v>
          </cell>
        </row>
        <row r="269">
          <cell r="C269" t="str">
            <v>赵健</v>
          </cell>
          <cell r="D269" t="str">
            <v>110105</v>
          </cell>
        </row>
        <row r="270">
          <cell r="C270" t="str">
            <v>柯洪昌</v>
          </cell>
          <cell r="D270" t="str">
            <v>110106</v>
          </cell>
        </row>
        <row r="271">
          <cell r="C271" t="str">
            <v>王鑫</v>
          </cell>
          <cell r="D271" t="str">
            <v>110107</v>
          </cell>
        </row>
        <row r="272">
          <cell r="C272" t="str">
            <v>孙浩鹏</v>
          </cell>
          <cell r="D272" t="str">
            <v>110212</v>
          </cell>
        </row>
        <row r="273">
          <cell r="C273" t="str">
            <v>付浩海</v>
          </cell>
          <cell r="D273" t="str">
            <v>110109</v>
          </cell>
        </row>
        <row r="274">
          <cell r="C274" t="str">
            <v>张华</v>
          </cell>
          <cell r="D274" t="str">
            <v>110110</v>
          </cell>
        </row>
        <row r="275">
          <cell r="C275" t="str">
            <v>边蓓蓓</v>
          </cell>
          <cell r="D275" t="str">
            <v>110111</v>
          </cell>
        </row>
        <row r="276">
          <cell r="C276" t="str">
            <v>张英杰</v>
          </cell>
          <cell r="D276" t="str">
            <v>110112</v>
          </cell>
        </row>
        <row r="277">
          <cell r="C277" t="str">
            <v>聂振海</v>
          </cell>
          <cell r="D277" t="str">
            <v>110113</v>
          </cell>
        </row>
        <row r="278">
          <cell r="C278" t="str">
            <v>毛应爽</v>
          </cell>
          <cell r="D278" t="str">
            <v>110201</v>
          </cell>
        </row>
        <row r="279">
          <cell r="C279" t="str">
            <v>鲍杰</v>
          </cell>
          <cell r="D279" t="str">
            <v>110202</v>
          </cell>
        </row>
        <row r="280">
          <cell r="C280" t="str">
            <v>孙悦</v>
          </cell>
          <cell r="D280" t="str">
            <v>110203</v>
          </cell>
        </row>
        <row r="281">
          <cell r="C281" t="str">
            <v>孟宪颖</v>
          </cell>
          <cell r="D281" t="str">
            <v>110204</v>
          </cell>
        </row>
        <row r="282">
          <cell r="C282" t="str">
            <v>赵慧玲</v>
          </cell>
          <cell r="D282" t="str">
            <v>110205</v>
          </cell>
        </row>
        <row r="283">
          <cell r="C283" t="str">
            <v>付维娜</v>
          </cell>
          <cell r="D283" t="str">
            <v>110206</v>
          </cell>
        </row>
        <row r="284">
          <cell r="C284" t="str">
            <v>袁雨莎</v>
          </cell>
          <cell r="D284" t="str">
            <v>110207</v>
          </cell>
        </row>
        <row r="285">
          <cell r="C285" t="str">
            <v>于萍</v>
          </cell>
          <cell r="D285" t="str">
            <v>110208</v>
          </cell>
        </row>
        <row r="286">
          <cell r="C286" t="str">
            <v>尹雪飞</v>
          </cell>
          <cell r="D286" t="str">
            <v>110209</v>
          </cell>
        </row>
        <row r="287">
          <cell r="C287" t="str">
            <v>李志新</v>
          </cell>
          <cell r="D287" t="str">
            <v>110301</v>
          </cell>
        </row>
        <row r="288">
          <cell r="C288" t="str">
            <v>孔德刚</v>
          </cell>
          <cell r="D288" t="str">
            <v>110302</v>
          </cell>
        </row>
        <row r="289">
          <cell r="C289" t="str">
            <v>陈洋</v>
          </cell>
          <cell r="D289" t="str">
            <v>110303</v>
          </cell>
        </row>
        <row r="290">
          <cell r="C290" t="str">
            <v>郑国勋</v>
          </cell>
          <cell r="D290" t="str">
            <v>110304</v>
          </cell>
        </row>
        <row r="291">
          <cell r="C291" t="str">
            <v>关强</v>
          </cell>
          <cell r="D291" t="str">
            <v>110305</v>
          </cell>
        </row>
        <row r="292">
          <cell r="C292" t="str">
            <v>任斌</v>
          </cell>
          <cell r="D292" t="str">
            <v>110306</v>
          </cell>
        </row>
        <row r="293">
          <cell r="C293" t="str">
            <v>刘自放</v>
          </cell>
          <cell r="D293" t="str">
            <v>110307</v>
          </cell>
        </row>
        <row r="294">
          <cell r="C294" t="str">
            <v>郑永春</v>
          </cell>
          <cell r="D294" t="str">
            <v>110308</v>
          </cell>
        </row>
        <row r="295">
          <cell r="C295" t="str">
            <v>靖向党</v>
          </cell>
          <cell r="D295" t="str">
            <v>118001</v>
          </cell>
        </row>
        <row r="296">
          <cell r="C296" t="str">
            <v>郭大业</v>
          </cell>
          <cell r="D296" t="str">
            <v>118002</v>
          </cell>
        </row>
        <row r="297">
          <cell r="C297" t="str">
            <v>关立军</v>
          </cell>
          <cell r="D297" t="str">
            <v>118003</v>
          </cell>
        </row>
        <row r="298">
          <cell r="C298" t="str">
            <v>曹妙聪</v>
          </cell>
          <cell r="D298" t="str">
            <v>010606</v>
          </cell>
        </row>
        <row r="299">
          <cell r="C299" t="str">
            <v>毕明莉</v>
          </cell>
          <cell r="D299" t="str">
            <v>010106</v>
          </cell>
        </row>
        <row r="300">
          <cell r="C300" t="str">
            <v>魏述和</v>
          </cell>
          <cell r="D300" t="str">
            <v>060110</v>
          </cell>
        </row>
        <row r="301">
          <cell r="C301" t="str">
            <v>张冬梅(心理)</v>
          </cell>
          <cell r="D301" t="str">
            <v>120205</v>
          </cell>
        </row>
        <row r="302">
          <cell r="C302" t="str">
            <v>Joseph</v>
          </cell>
          <cell r="D302" t="str">
            <v>100419</v>
          </cell>
        </row>
        <row r="303">
          <cell r="C303" t="str">
            <v>Jim</v>
          </cell>
          <cell r="D303" t="str">
            <v>100418</v>
          </cell>
        </row>
        <row r="304">
          <cell r="C304" t="str">
            <v>王大宇</v>
          </cell>
          <cell r="D304" t="str">
            <v>024109</v>
          </cell>
        </row>
        <row r="305">
          <cell r="C305" t="str">
            <v>李洪武</v>
          </cell>
          <cell r="D305" t="str">
            <v>0508</v>
          </cell>
        </row>
        <row r="306">
          <cell r="C306" t="str">
            <v>冯波</v>
          </cell>
          <cell r="D306" t="str">
            <v>0603</v>
          </cell>
        </row>
        <row r="307">
          <cell r="C307" t="str">
            <v>常卫国</v>
          </cell>
          <cell r="D307" t="str">
            <v>154110</v>
          </cell>
        </row>
        <row r="308">
          <cell r="C308" t="str">
            <v>徐小园</v>
          </cell>
          <cell r="D308" t="str">
            <v>180109</v>
          </cell>
        </row>
        <row r="309">
          <cell r="C309" t="str">
            <v>汪秀清</v>
          </cell>
          <cell r="D309" t="str">
            <v>0604</v>
          </cell>
        </row>
        <row r="310">
          <cell r="C310" t="str">
            <v>车娜</v>
          </cell>
          <cell r="D310" t="str">
            <v>110210</v>
          </cell>
        </row>
        <row r="311">
          <cell r="C311" t="str">
            <v>王璞</v>
          </cell>
          <cell r="D311" t="str">
            <v>110211</v>
          </cell>
        </row>
        <row r="312">
          <cell r="C312" t="str">
            <v>朱明</v>
          </cell>
          <cell r="D312" t="str">
            <v>0712</v>
          </cell>
        </row>
        <row r="313">
          <cell r="C313" t="str">
            <v>谢国峰</v>
          </cell>
          <cell r="D313" t="str">
            <v>0713</v>
          </cell>
        </row>
        <row r="314">
          <cell r="C314" t="str">
            <v>岳巾英</v>
          </cell>
          <cell r="D314" t="str">
            <v>084011</v>
          </cell>
        </row>
        <row r="315">
          <cell r="C315" t="str">
            <v>徐欣欣</v>
          </cell>
          <cell r="D315" t="str">
            <v>110213</v>
          </cell>
        </row>
        <row r="316">
          <cell r="C316" t="str">
            <v>孙旸</v>
          </cell>
          <cell r="D316" t="str">
            <v>0403</v>
          </cell>
        </row>
        <row r="317">
          <cell r="C317" t="str">
            <v>孟辉</v>
          </cell>
          <cell r="D317" t="str">
            <v>130309</v>
          </cell>
        </row>
        <row r="318">
          <cell r="C318" t="str">
            <v>陈欢</v>
          </cell>
          <cell r="D318" t="str">
            <v>068008</v>
          </cell>
        </row>
        <row r="319">
          <cell r="C319" t="str">
            <v>闵娜</v>
          </cell>
          <cell r="D319" t="str">
            <v>068009</v>
          </cell>
        </row>
        <row r="320">
          <cell r="C320" t="str">
            <v>陈艳秋</v>
          </cell>
          <cell r="D320" t="str">
            <v>200206</v>
          </cell>
        </row>
        <row r="321">
          <cell r="C321" t="str">
            <v>元哲石</v>
          </cell>
          <cell r="D321" t="str">
            <v>0202</v>
          </cell>
        </row>
        <row r="322">
          <cell r="C322" t="str">
            <v>孙洪涛</v>
          </cell>
          <cell r="D322" t="str">
            <v>010001</v>
          </cell>
        </row>
        <row r="323">
          <cell r="C323" t="str">
            <v>雷伟</v>
          </cell>
          <cell r="D323" t="str">
            <v>010002</v>
          </cell>
        </row>
        <row r="324">
          <cell r="C324" t="str">
            <v>外聘01</v>
          </cell>
          <cell r="D324" t="str">
            <v>0101</v>
          </cell>
        </row>
        <row r="325">
          <cell r="C325" t="str">
            <v>吕忠刚</v>
          </cell>
          <cell r="D325" t="str">
            <v>010101</v>
          </cell>
        </row>
        <row r="326">
          <cell r="C326" t="str">
            <v>苏湘龙</v>
          </cell>
          <cell r="D326" t="str">
            <v>010102</v>
          </cell>
        </row>
        <row r="327">
          <cell r="C327" t="str">
            <v>李颖</v>
          </cell>
          <cell r="D327" t="str">
            <v>010103</v>
          </cell>
        </row>
        <row r="328">
          <cell r="C328" t="str">
            <v>林勋</v>
          </cell>
          <cell r="D328" t="str">
            <v>010104</v>
          </cell>
        </row>
        <row r="329">
          <cell r="C329" t="str">
            <v>孙敏</v>
          </cell>
          <cell r="D329" t="str">
            <v>010105</v>
          </cell>
        </row>
        <row r="330">
          <cell r="C330" t="str">
            <v>杨强</v>
          </cell>
          <cell r="D330" t="str">
            <v>0102</v>
          </cell>
        </row>
        <row r="331">
          <cell r="C331" t="str">
            <v>姜放</v>
          </cell>
          <cell r="D331" t="str">
            <v>010201</v>
          </cell>
        </row>
        <row r="332">
          <cell r="C332" t="str">
            <v>高平和</v>
          </cell>
          <cell r="D332" t="str">
            <v>010202</v>
          </cell>
        </row>
        <row r="333">
          <cell r="C333" t="str">
            <v>刘晓东</v>
          </cell>
          <cell r="D333" t="str">
            <v>010203</v>
          </cell>
        </row>
        <row r="334">
          <cell r="C334" t="str">
            <v>张廷玉</v>
          </cell>
          <cell r="D334" t="str">
            <v>010204</v>
          </cell>
        </row>
        <row r="335">
          <cell r="C335" t="str">
            <v>朱伟刚</v>
          </cell>
          <cell r="D335" t="str">
            <v>010205</v>
          </cell>
        </row>
        <row r="336">
          <cell r="C336" t="str">
            <v>崔利</v>
          </cell>
          <cell r="D336" t="str">
            <v>010206</v>
          </cell>
        </row>
        <row r="337">
          <cell r="C337" t="str">
            <v>马晶</v>
          </cell>
          <cell r="D337" t="str">
            <v>010207</v>
          </cell>
        </row>
        <row r="338">
          <cell r="C338" t="str">
            <v>程玉明</v>
          </cell>
          <cell r="D338" t="str">
            <v>0103</v>
          </cell>
        </row>
        <row r="339">
          <cell r="C339" t="str">
            <v>代国忠</v>
          </cell>
          <cell r="D339" t="str">
            <v>010301</v>
          </cell>
        </row>
        <row r="340">
          <cell r="C340" t="str">
            <v>杨国春</v>
          </cell>
          <cell r="D340" t="str">
            <v>010302</v>
          </cell>
        </row>
        <row r="341">
          <cell r="C341" t="str">
            <v>刘莉莎</v>
          </cell>
          <cell r="D341" t="str">
            <v>010304</v>
          </cell>
        </row>
        <row r="342">
          <cell r="C342" t="str">
            <v>裴向军</v>
          </cell>
          <cell r="D342" t="str">
            <v>010305</v>
          </cell>
        </row>
        <row r="343">
          <cell r="C343" t="str">
            <v>彭第</v>
          </cell>
          <cell r="D343" t="str">
            <v>010306</v>
          </cell>
        </row>
        <row r="344">
          <cell r="C344" t="str">
            <v>阮文军</v>
          </cell>
          <cell r="D344" t="str">
            <v>010307</v>
          </cell>
        </row>
        <row r="345">
          <cell r="C345" t="str">
            <v>吴银柱</v>
          </cell>
          <cell r="D345" t="str">
            <v>010308</v>
          </cell>
        </row>
        <row r="346">
          <cell r="C346" t="str">
            <v>黄静莉</v>
          </cell>
          <cell r="D346" t="str">
            <v>010309</v>
          </cell>
        </row>
        <row r="347">
          <cell r="C347" t="str">
            <v>黄非</v>
          </cell>
          <cell r="D347" t="str">
            <v>010310</v>
          </cell>
        </row>
        <row r="348">
          <cell r="C348" t="str">
            <v>高成梁</v>
          </cell>
          <cell r="D348" t="str">
            <v>010311</v>
          </cell>
        </row>
        <row r="349">
          <cell r="C349" t="str">
            <v>周伟</v>
          </cell>
          <cell r="D349" t="str">
            <v>0104</v>
          </cell>
        </row>
        <row r="350">
          <cell r="C350" t="str">
            <v>王彪</v>
          </cell>
          <cell r="D350" t="str">
            <v>010401</v>
          </cell>
        </row>
        <row r="351">
          <cell r="C351" t="str">
            <v>杜兆成</v>
          </cell>
          <cell r="D351" t="str">
            <v>010402</v>
          </cell>
        </row>
        <row r="352">
          <cell r="C352" t="str">
            <v>孙瑛琳</v>
          </cell>
          <cell r="D352" t="str">
            <v>010403</v>
          </cell>
        </row>
        <row r="353">
          <cell r="C353" t="str">
            <v>尹洪峰</v>
          </cell>
          <cell r="D353" t="str">
            <v>010404</v>
          </cell>
        </row>
        <row r="354">
          <cell r="C354" t="str">
            <v>冷毅飞</v>
          </cell>
          <cell r="D354" t="str">
            <v>010405</v>
          </cell>
        </row>
        <row r="355">
          <cell r="C355" t="str">
            <v>李慧兰</v>
          </cell>
          <cell r="D355" t="str">
            <v>010406</v>
          </cell>
        </row>
        <row r="356">
          <cell r="C356" t="str">
            <v>郎秋玲</v>
          </cell>
          <cell r="D356" t="str">
            <v>010407</v>
          </cell>
        </row>
        <row r="357">
          <cell r="C357" t="str">
            <v>刘财</v>
          </cell>
          <cell r="D357" t="str">
            <v>0105</v>
          </cell>
        </row>
        <row r="358">
          <cell r="C358" t="str">
            <v>黄云波</v>
          </cell>
          <cell r="D358" t="str">
            <v>010501</v>
          </cell>
        </row>
        <row r="359">
          <cell r="C359" t="str">
            <v>张洪武</v>
          </cell>
          <cell r="D359" t="str">
            <v>010502</v>
          </cell>
        </row>
        <row r="360">
          <cell r="C360" t="str">
            <v>董福湘</v>
          </cell>
          <cell r="D360" t="str">
            <v>010503</v>
          </cell>
        </row>
        <row r="361">
          <cell r="C361" t="str">
            <v>华铭</v>
          </cell>
          <cell r="D361" t="str">
            <v>010504</v>
          </cell>
        </row>
        <row r="362">
          <cell r="C362" t="str">
            <v>梁宜林</v>
          </cell>
          <cell r="D362" t="str">
            <v>010505</v>
          </cell>
        </row>
        <row r="363">
          <cell r="C363" t="str">
            <v>刘城先</v>
          </cell>
          <cell r="D363" t="str">
            <v>010506</v>
          </cell>
        </row>
        <row r="364">
          <cell r="C364" t="str">
            <v>邵柏超</v>
          </cell>
          <cell r="D364" t="str">
            <v>010507</v>
          </cell>
        </row>
        <row r="365">
          <cell r="C365" t="str">
            <v>王好均</v>
          </cell>
          <cell r="D365" t="str">
            <v>010508</v>
          </cell>
        </row>
        <row r="366">
          <cell r="C366" t="str">
            <v>王泽利</v>
          </cell>
          <cell r="D366" t="str">
            <v>010509</v>
          </cell>
        </row>
        <row r="367">
          <cell r="C367" t="str">
            <v>宋海峰</v>
          </cell>
          <cell r="D367" t="str">
            <v>010510</v>
          </cell>
        </row>
        <row r="368">
          <cell r="C368" t="str">
            <v>苏巍</v>
          </cell>
          <cell r="D368" t="str">
            <v>010511</v>
          </cell>
        </row>
        <row r="369">
          <cell r="C369" t="str">
            <v>李威</v>
          </cell>
          <cell r="D369" t="str">
            <v>010512</v>
          </cell>
        </row>
        <row r="370">
          <cell r="C370" t="str">
            <v>杨惠新</v>
          </cell>
          <cell r="D370" t="str">
            <v>0106</v>
          </cell>
        </row>
        <row r="371">
          <cell r="C371" t="str">
            <v>秦宏宇</v>
          </cell>
          <cell r="D371" t="str">
            <v>010601</v>
          </cell>
        </row>
        <row r="372">
          <cell r="C372" t="str">
            <v>刘瑞</v>
          </cell>
          <cell r="D372" t="str">
            <v>010602</v>
          </cell>
        </row>
        <row r="373">
          <cell r="C373" t="str">
            <v>于娜</v>
          </cell>
          <cell r="D373" t="str">
            <v>010603</v>
          </cell>
        </row>
        <row r="374">
          <cell r="C374" t="str">
            <v>徐强</v>
          </cell>
          <cell r="D374" t="str">
            <v>010604</v>
          </cell>
        </row>
        <row r="375">
          <cell r="C375" t="str">
            <v>李彩虹</v>
          </cell>
          <cell r="D375" t="str">
            <v>010605</v>
          </cell>
        </row>
        <row r="376">
          <cell r="C376" t="str">
            <v>焦新华</v>
          </cell>
          <cell r="D376" t="str">
            <v>0107</v>
          </cell>
        </row>
        <row r="377">
          <cell r="C377" t="str">
            <v>赵宏光</v>
          </cell>
          <cell r="D377" t="str">
            <v>010701</v>
          </cell>
        </row>
        <row r="378">
          <cell r="C378" t="str">
            <v>靖向党</v>
          </cell>
          <cell r="D378" t="str">
            <v>010702</v>
          </cell>
        </row>
        <row r="379">
          <cell r="C379" t="str">
            <v>赵凤桐</v>
          </cell>
          <cell r="D379" t="str">
            <v>010703</v>
          </cell>
        </row>
        <row r="380">
          <cell r="C380" t="str">
            <v>李玉生</v>
          </cell>
          <cell r="D380" t="str">
            <v>010704</v>
          </cell>
        </row>
        <row r="381">
          <cell r="C381" t="str">
            <v>俞仲辉</v>
          </cell>
          <cell r="D381" t="str">
            <v>010705</v>
          </cell>
        </row>
        <row r="382">
          <cell r="C382" t="str">
            <v>孟令顺</v>
          </cell>
          <cell r="D382" t="str">
            <v>0108</v>
          </cell>
        </row>
        <row r="383">
          <cell r="C383" t="str">
            <v>谢俊革</v>
          </cell>
          <cell r="D383" t="str">
            <v>014001</v>
          </cell>
        </row>
        <row r="384">
          <cell r="C384" t="str">
            <v>张树林</v>
          </cell>
          <cell r="D384" t="str">
            <v>014101</v>
          </cell>
        </row>
        <row r="385">
          <cell r="C385" t="str">
            <v>唐石</v>
          </cell>
          <cell r="D385" t="str">
            <v>014102</v>
          </cell>
        </row>
        <row r="386">
          <cell r="C386" t="str">
            <v>于波</v>
          </cell>
          <cell r="D386" t="str">
            <v>014103</v>
          </cell>
        </row>
        <row r="387">
          <cell r="C387" t="str">
            <v>李向东</v>
          </cell>
          <cell r="D387" t="str">
            <v>014201</v>
          </cell>
        </row>
        <row r="388">
          <cell r="C388" t="str">
            <v>闻景龙</v>
          </cell>
          <cell r="D388" t="str">
            <v>014301</v>
          </cell>
        </row>
        <row r="389">
          <cell r="C389" t="str">
            <v>肖景林</v>
          </cell>
          <cell r="D389" t="str">
            <v>014401</v>
          </cell>
        </row>
        <row r="390">
          <cell r="C390" t="str">
            <v>徐力</v>
          </cell>
          <cell r="D390" t="str">
            <v>014402</v>
          </cell>
        </row>
        <row r="391">
          <cell r="C391" t="str">
            <v>许世宁</v>
          </cell>
          <cell r="D391" t="str">
            <v>014501</v>
          </cell>
        </row>
        <row r="392">
          <cell r="C392" t="str">
            <v>王志华</v>
          </cell>
          <cell r="D392" t="str">
            <v>018001</v>
          </cell>
        </row>
        <row r="393">
          <cell r="C393" t="str">
            <v>吴景华</v>
          </cell>
          <cell r="D393" t="str">
            <v>018002</v>
          </cell>
        </row>
        <row r="394">
          <cell r="C394" t="str">
            <v>潘殿琦</v>
          </cell>
          <cell r="D394" t="str">
            <v>018003</v>
          </cell>
        </row>
        <row r="395">
          <cell r="C395" t="str">
            <v>王仲锋</v>
          </cell>
          <cell r="D395" t="str">
            <v>018004</v>
          </cell>
        </row>
        <row r="396">
          <cell r="C396" t="str">
            <v>李庆飞</v>
          </cell>
          <cell r="D396" t="str">
            <v>018005</v>
          </cell>
        </row>
        <row r="397">
          <cell r="C397" t="str">
            <v>张连双</v>
          </cell>
          <cell r="D397" t="str">
            <v>018006</v>
          </cell>
        </row>
        <row r="398">
          <cell r="C398" t="str">
            <v>张冬梅</v>
          </cell>
          <cell r="D398" t="str">
            <v>018007</v>
          </cell>
        </row>
        <row r="399">
          <cell r="C399" t="str">
            <v>崔文豪</v>
          </cell>
          <cell r="D399" t="str">
            <v>018008</v>
          </cell>
        </row>
        <row r="400">
          <cell r="C400" t="str">
            <v>杜维</v>
          </cell>
          <cell r="D400" t="str">
            <v>018009</v>
          </cell>
        </row>
        <row r="401">
          <cell r="C401" t="str">
            <v>李丽娜</v>
          </cell>
          <cell r="D401" t="str">
            <v>018010</v>
          </cell>
        </row>
        <row r="402">
          <cell r="C402" t="str">
            <v>马驰</v>
          </cell>
          <cell r="D402" t="str">
            <v>018011</v>
          </cell>
        </row>
        <row r="403">
          <cell r="C403" t="str">
            <v>王铁强</v>
          </cell>
          <cell r="D403" t="str">
            <v>018012</v>
          </cell>
        </row>
        <row r="404">
          <cell r="C404" t="str">
            <v>吴玉红</v>
          </cell>
          <cell r="D404" t="str">
            <v>018013</v>
          </cell>
        </row>
        <row r="405">
          <cell r="C405" t="str">
            <v>刘翠</v>
          </cell>
          <cell r="D405" t="str">
            <v>018014</v>
          </cell>
        </row>
        <row r="406">
          <cell r="C406" t="str">
            <v>吴丽萍</v>
          </cell>
          <cell r="D406" t="str">
            <v>018024</v>
          </cell>
        </row>
        <row r="407">
          <cell r="C407" t="str">
            <v>勘测</v>
          </cell>
          <cell r="D407" t="str">
            <v>0188</v>
          </cell>
        </row>
        <row r="408">
          <cell r="C408" t="str">
            <v>刘正文</v>
          </cell>
          <cell r="D408" t="str">
            <v>048001</v>
          </cell>
        </row>
        <row r="409">
          <cell r="C409" t="str">
            <v>薛晓刚</v>
          </cell>
          <cell r="D409" t="str">
            <v>068006</v>
          </cell>
        </row>
        <row r="410">
          <cell r="C410" t="str">
            <v>杨惠新</v>
          </cell>
          <cell r="D410" t="str">
            <v>0710</v>
          </cell>
        </row>
        <row r="411">
          <cell r="C411" t="str">
            <v>李丽娜</v>
          </cell>
          <cell r="D411" t="str">
            <v>I888</v>
          </cell>
        </row>
        <row r="412">
          <cell r="C412" t="str">
            <v>外聘02</v>
          </cell>
          <cell r="D412" t="str">
            <v>0201</v>
          </cell>
        </row>
        <row r="413">
          <cell r="C413" t="str">
            <v>程晓新</v>
          </cell>
          <cell r="D413" t="str">
            <v>020101</v>
          </cell>
        </row>
        <row r="414">
          <cell r="C414" t="str">
            <v>邵文明</v>
          </cell>
          <cell r="D414" t="str">
            <v>020102</v>
          </cell>
        </row>
        <row r="415">
          <cell r="C415" t="str">
            <v>田福润</v>
          </cell>
          <cell r="D415" t="str">
            <v>020103</v>
          </cell>
        </row>
        <row r="416">
          <cell r="C416" t="str">
            <v>潘延力</v>
          </cell>
          <cell r="D416" t="str">
            <v>020104</v>
          </cell>
        </row>
        <row r="417">
          <cell r="C417" t="str">
            <v>顾世全</v>
          </cell>
          <cell r="D417" t="str">
            <v>020105</v>
          </cell>
        </row>
        <row r="418">
          <cell r="C418" t="str">
            <v>王隶梓</v>
          </cell>
          <cell r="D418" t="str">
            <v>020106</v>
          </cell>
        </row>
        <row r="419">
          <cell r="C419" t="str">
            <v>李力强</v>
          </cell>
          <cell r="D419" t="str">
            <v>020107</v>
          </cell>
        </row>
        <row r="420">
          <cell r="C420" t="str">
            <v>纪花</v>
          </cell>
          <cell r="D420" t="str">
            <v>020109</v>
          </cell>
        </row>
        <row r="421">
          <cell r="C421" t="str">
            <v>付胡代</v>
          </cell>
          <cell r="D421" t="str">
            <v>020110</v>
          </cell>
        </row>
        <row r="422">
          <cell r="C422" t="str">
            <v>刘玉杰</v>
          </cell>
          <cell r="D422" t="str">
            <v>020111</v>
          </cell>
        </row>
        <row r="423">
          <cell r="C423" t="str">
            <v>郎宝敏</v>
          </cell>
          <cell r="D423" t="str">
            <v>020131</v>
          </cell>
        </row>
        <row r="424">
          <cell r="C424" t="str">
            <v>于春艳</v>
          </cell>
          <cell r="D424" t="str">
            <v>020180</v>
          </cell>
        </row>
        <row r="425">
          <cell r="C425" t="str">
            <v>杨达毅</v>
          </cell>
          <cell r="D425" t="str">
            <v>020201</v>
          </cell>
        </row>
        <row r="426">
          <cell r="C426" t="str">
            <v>刘大为</v>
          </cell>
          <cell r="D426" t="str">
            <v>020202</v>
          </cell>
        </row>
        <row r="427">
          <cell r="C427" t="str">
            <v>孙雅萍</v>
          </cell>
          <cell r="D427" t="str">
            <v>020203</v>
          </cell>
        </row>
        <row r="428">
          <cell r="C428" t="str">
            <v>金凤楼</v>
          </cell>
          <cell r="D428" t="str">
            <v>020204</v>
          </cell>
        </row>
        <row r="429">
          <cell r="C429" t="str">
            <v>曹延欣</v>
          </cell>
          <cell r="D429" t="str">
            <v>020205</v>
          </cell>
        </row>
        <row r="430">
          <cell r="C430" t="str">
            <v>尹海燕</v>
          </cell>
          <cell r="D430" t="str">
            <v>020206</v>
          </cell>
        </row>
        <row r="431">
          <cell r="C431" t="str">
            <v>杜微</v>
          </cell>
          <cell r="D431" t="str">
            <v>020207</v>
          </cell>
        </row>
        <row r="432">
          <cell r="C432" t="str">
            <v>于雷</v>
          </cell>
          <cell r="D432" t="str">
            <v>020301</v>
          </cell>
        </row>
        <row r="433">
          <cell r="C433" t="str">
            <v>杜华</v>
          </cell>
          <cell r="D433" t="str">
            <v>020302</v>
          </cell>
        </row>
        <row r="434">
          <cell r="C434" t="str">
            <v>张雅芹</v>
          </cell>
          <cell r="D434" t="str">
            <v>020303</v>
          </cell>
        </row>
        <row r="435">
          <cell r="C435" t="str">
            <v>王华</v>
          </cell>
          <cell r="D435" t="str">
            <v>020305</v>
          </cell>
        </row>
        <row r="436">
          <cell r="C436" t="str">
            <v>张祝新</v>
          </cell>
          <cell r="D436" t="str">
            <v>020306</v>
          </cell>
        </row>
        <row r="437">
          <cell r="C437" t="str">
            <v>闫占辉</v>
          </cell>
          <cell r="D437" t="str">
            <v>020307</v>
          </cell>
        </row>
        <row r="438">
          <cell r="C438" t="str">
            <v>王宇</v>
          </cell>
          <cell r="D438" t="str">
            <v>020308</v>
          </cell>
        </row>
        <row r="439">
          <cell r="C439" t="str">
            <v>杨威</v>
          </cell>
          <cell r="D439" t="str">
            <v>020309</v>
          </cell>
        </row>
        <row r="440">
          <cell r="C440" t="str">
            <v>高金刚</v>
          </cell>
          <cell r="D440" t="str">
            <v>020310</v>
          </cell>
        </row>
        <row r="441">
          <cell r="C441" t="str">
            <v>刘博</v>
          </cell>
          <cell r="D441" t="str">
            <v>020311</v>
          </cell>
        </row>
        <row r="442">
          <cell r="C442" t="str">
            <v>王利涛</v>
          </cell>
          <cell r="D442" t="str">
            <v>020401</v>
          </cell>
        </row>
        <row r="443">
          <cell r="C443" t="str">
            <v>孙继武</v>
          </cell>
          <cell r="D443" t="str">
            <v>020402</v>
          </cell>
        </row>
        <row r="444">
          <cell r="C444" t="str">
            <v>孙伟</v>
          </cell>
          <cell r="D444" t="str">
            <v>020403</v>
          </cell>
        </row>
        <row r="445">
          <cell r="C445" t="str">
            <v>李海波</v>
          </cell>
          <cell r="D445" t="str">
            <v>020404</v>
          </cell>
        </row>
        <row r="446">
          <cell r="C446" t="str">
            <v>关铁鹰</v>
          </cell>
          <cell r="D446" t="str">
            <v>020405</v>
          </cell>
        </row>
        <row r="447">
          <cell r="C447" t="str">
            <v>陈志红</v>
          </cell>
          <cell r="D447" t="str">
            <v>020406</v>
          </cell>
        </row>
        <row r="448">
          <cell r="C448" t="str">
            <v>王海东</v>
          </cell>
          <cell r="D448" t="str">
            <v>020501</v>
          </cell>
        </row>
        <row r="449">
          <cell r="C449" t="str">
            <v>杜贤昌</v>
          </cell>
          <cell r="D449" t="str">
            <v>020502</v>
          </cell>
        </row>
        <row r="450">
          <cell r="C450" t="str">
            <v>孟凡志</v>
          </cell>
          <cell r="D450" t="str">
            <v>020503</v>
          </cell>
        </row>
        <row r="451">
          <cell r="C451" t="str">
            <v>石红玉</v>
          </cell>
          <cell r="D451" t="str">
            <v>020504</v>
          </cell>
        </row>
        <row r="452">
          <cell r="C452" t="str">
            <v>刘桂媛</v>
          </cell>
          <cell r="D452" t="str">
            <v>020505</v>
          </cell>
        </row>
        <row r="453">
          <cell r="C453" t="str">
            <v>侯刚</v>
          </cell>
          <cell r="D453" t="str">
            <v>020506</v>
          </cell>
        </row>
        <row r="454">
          <cell r="C454" t="str">
            <v>刘辉</v>
          </cell>
          <cell r="D454" t="str">
            <v>020507</v>
          </cell>
        </row>
        <row r="455">
          <cell r="C455" t="str">
            <v>吕苏华</v>
          </cell>
          <cell r="D455" t="str">
            <v>020508</v>
          </cell>
        </row>
        <row r="456">
          <cell r="C456" t="str">
            <v>王毅</v>
          </cell>
          <cell r="D456" t="str">
            <v>020509</v>
          </cell>
        </row>
        <row r="457">
          <cell r="C457" t="str">
            <v>孙立权</v>
          </cell>
          <cell r="D457" t="str">
            <v>020510</v>
          </cell>
        </row>
        <row r="458">
          <cell r="C458" t="str">
            <v>马凯</v>
          </cell>
          <cell r="D458" t="str">
            <v>020511</v>
          </cell>
        </row>
        <row r="459">
          <cell r="C459" t="str">
            <v>张晓庆</v>
          </cell>
          <cell r="D459" t="str">
            <v>020512</v>
          </cell>
        </row>
        <row r="460">
          <cell r="C460" t="str">
            <v>贾坤宁</v>
          </cell>
          <cell r="D460" t="str">
            <v>020513</v>
          </cell>
        </row>
        <row r="461">
          <cell r="C461" t="str">
            <v>张志俊</v>
          </cell>
          <cell r="D461" t="str">
            <v>020601</v>
          </cell>
        </row>
        <row r="462">
          <cell r="C462" t="str">
            <v>王敏</v>
          </cell>
          <cell r="D462" t="str">
            <v>020602</v>
          </cell>
        </row>
        <row r="463">
          <cell r="C463" t="str">
            <v>徐学东</v>
          </cell>
          <cell r="D463" t="str">
            <v>020603</v>
          </cell>
        </row>
        <row r="464">
          <cell r="C464" t="str">
            <v>郭淑兰</v>
          </cell>
          <cell r="D464" t="str">
            <v>020604</v>
          </cell>
        </row>
        <row r="465">
          <cell r="C465" t="str">
            <v>李昆</v>
          </cell>
          <cell r="D465" t="str">
            <v>020605</v>
          </cell>
        </row>
        <row r="466">
          <cell r="C466" t="str">
            <v>赵静</v>
          </cell>
          <cell r="D466" t="str">
            <v>020606</v>
          </cell>
        </row>
        <row r="467">
          <cell r="C467" t="str">
            <v>任玉珊</v>
          </cell>
          <cell r="D467" t="str">
            <v>020607</v>
          </cell>
        </row>
        <row r="468">
          <cell r="C468" t="str">
            <v>黄金林</v>
          </cell>
          <cell r="D468" t="str">
            <v>020608</v>
          </cell>
        </row>
        <row r="469">
          <cell r="C469" t="str">
            <v>李晓冬</v>
          </cell>
          <cell r="D469" t="str">
            <v>024001</v>
          </cell>
        </row>
        <row r="470">
          <cell r="C470" t="str">
            <v>王传佩</v>
          </cell>
          <cell r="D470" t="str">
            <v>024002</v>
          </cell>
        </row>
        <row r="471">
          <cell r="C471" t="str">
            <v>张丽雅</v>
          </cell>
          <cell r="D471" t="str">
            <v>024003</v>
          </cell>
        </row>
        <row r="472">
          <cell r="C472" t="str">
            <v>蒋华</v>
          </cell>
          <cell r="D472" t="str">
            <v>024004</v>
          </cell>
        </row>
        <row r="473">
          <cell r="C473" t="str">
            <v>董文</v>
          </cell>
          <cell r="D473" t="str">
            <v>024005</v>
          </cell>
        </row>
        <row r="474">
          <cell r="C474" t="str">
            <v>王善刚</v>
          </cell>
          <cell r="D474" t="str">
            <v>024006</v>
          </cell>
        </row>
        <row r="475">
          <cell r="C475" t="str">
            <v>于晓平</v>
          </cell>
          <cell r="D475" t="str">
            <v>024007</v>
          </cell>
        </row>
        <row r="476">
          <cell r="C476" t="str">
            <v>孟艳萍</v>
          </cell>
          <cell r="D476" t="str">
            <v>024008</v>
          </cell>
        </row>
        <row r="477">
          <cell r="C477" t="str">
            <v>姜秋月</v>
          </cell>
          <cell r="D477" t="str">
            <v>024009</v>
          </cell>
        </row>
        <row r="478">
          <cell r="C478" t="str">
            <v>王文忠</v>
          </cell>
          <cell r="D478" t="str">
            <v>024101</v>
          </cell>
        </row>
        <row r="479">
          <cell r="C479" t="str">
            <v>刘锡敏</v>
          </cell>
          <cell r="D479" t="str">
            <v>024102</v>
          </cell>
        </row>
        <row r="480">
          <cell r="C480" t="str">
            <v>李嘉才</v>
          </cell>
          <cell r="D480" t="str">
            <v>024103</v>
          </cell>
        </row>
        <row r="481">
          <cell r="C481" t="str">
            <v>杨春光</v>
          </cell>
          <cell r="D481" t="str">
            <v>024104</v>
          </cell>
        </row>
        <row r="482">
          <cell r="C482" t="str">
            <v>衣万</v>
          </cell>
          <cell r="D482" t="str">
            <v>024105</v>
          </cell>
        </row>
        <row r="483">
          <cell r="C483" t="str">
            <v>陈光</v>
          </cell>
          <cell r="D483" t="str">
            <v>024106</v>
          </cell>
        </row>
        <row r="484">
          <cell r="C484" t="str">
            <v>李雪</v>
          </cell>
          <cell r="D484" t="str">
            <v>024107</v>
          </cell>
        </row>
        <row r="485">
          <cell r="C485" t="str">
            <v>张爽</v>
          </cell>
          <cell r="D485" t="str">
            <v>024108</v>
          </cell>
        </row>
        <row r="486">
          <cell r="C486" t="str">
            <v>胡静波</v>
          </cell>
          <cell r="D486" t="str">
            <v>028001</v>
          </cell>
        </row>
        <row r="487">
          <cell r="C487" t="str">
            <v>张蕴娣</v>
          </cell>
          <cell r="D487" t="str">
            <v>028002</v>
          </cell>
        </row>
        <row r="488">
          <cell r="C488" t="str">
            <v>许文韬</v>
          </cell>
          <cell r="D488" t="str">
            <v>028003</v>
          </cell>
        </row>
        <row r="489">
          <cell r="C489" t="str">
            <v>时红梅</v>
          </cell>
          <cell r="D489" t="str">
            <v>028004</v>
          </cell>
        </row>
        <row r="490">
          <cell r="C490" t="str">
            <v>竭淑辉</v>
          </cell>
          <cell r="D490" t="str">
            <v>028005</v>
          </cell>
        </row>
        <row r="491">
          <cell r="C491" t="str">
            <v>邱艳菊</v>
          </cell>
          <cell r="D491" t="str">
            <v>028006</v>
          </cell>
        </row>
        <row r="492">
          <cell r="C492" t="str">
            <v>李研</v>
          </cell>
          <cell r="D492" t="str">
            <v>028007</v>
          </cell>
        </row>
        <row r="493">
          <cell r="C493" t="str">
            <v>翟照东</v>
          </cell>
          <cell r="D493" t="str">
            <v>028008</v>
          </cell>
        </row>
        <row r="494">
          <cell r="C494" t="str">
            <v>刘春玲</v>
          </cell>
          <cell r="D494" t="str">
            <v>028010</v>
          </cell>
        </row>
        <row r="495">
          <cell r="C495" t="str">
            <v>机电</v>
          </cell>
          <cell r="D495" t="str">
            <v>0288</v>
          </cell>
        </row>
        <row r="496">
          <cell r="C496" t="str">
            <v>李玉志</v>
          </cell>
          <cell r="D496" t="str">
            <v>048013</v>
          </cell>
        </row>
        <row r="497">
          <cell r="C497" t="str">
            <v>李研</v>
          </cell>
          <cell r="D497" t="str">
            <v>A888</v>
          </cell>
        </row>
        <row r="498">
          <cell r="C498" t="str">
            <v>外聘03</v>
          </cell>
          <cell r="D498" t="str">
            <v>0301</v>
          </cell>
        </row>
        <row r="499">
          <cell r="C499" t="str">
            <v>季鹏伟</v>
          </cell>
          <cell r="D499" t="str">
            <v>030101</v>
          </cell>
        </row>
        <row r="500">
          <cell r="C500" t="str">
            <v>杨松</v>
          </cell>
          <cell r="D500" t="str">
            <v>030102</v>
          </cell>
        </row>
        <row r="501">
          <cell r="C501" t="str">
            <v>商福民</v>
          </cell>
          <cell r="D501" t="str">
            <v>030103</v>
          </cell>
        </row>
        <row r="502">
          <cell r="C502" t="str">
            <v>毕庆生</v>
          </cell>
          <cell r="D502" t="str">
            <v>030104</v>
          </cell>
        </row>
        <row r="503">
          <cell r="C503" t="str">
            <v>刘旭</v>
          </cell>
          <cell r="D503" t="str">
            <v>030105</v>
          </cell>
        </row>
        <row r="504">
          <cell r="C504" t="str">
            <v>王兴国</v>
          </cell>
          <cell r="D504" t="str">
            <v>030106</v>
          </cell>
        </row>
        <row r="505">
          <cell r="C505" t="str">
            <v>唐昕彤</v>
          </cell>
          <cell r="D505" t="str">
            <v>030107</v>
          </cell>
        </row>
        <row r="506">
          <cell r="C506" t="str">
            <v>李岩</v>
          </cell>
          <cell r="D506" t="str">
            <v>030108</v>
          </cell>
        </row>
        <row r="507">
          <cell r="C507" t="str">
            <v>杨静</v>
          </cell>
          <cell r="D507" t="str">
            <v>030109</v>
          </cell>
        </row>
        <row r="508">
          <cell r="C508" t="str">
            <v>任晓平</v>
          </cell>
          <cell r="D508" t="str">
            <v>030110</v>
          </cell>
        </row>
        <row r="509">
          <cell r="C509" t="str">
            <v>刘建红</v>
          </cell>
          <cell r="D509" t="str">
            <v>030111</v>
          </cell>
        </row>
        <row r="510">
          <cell r="C510" t="str">
            <v>刘喆</v>
          </cell>
          <cell r="D510" t="str">
            <v>030112</v>
          </cell>
        </row>
        <row r="511">
          <cell r="C511" t="str">
            <v>陈铁华</v>
          </cell>
          <cell r="D511" t="str">
            <v>030201</v>
          </cell>
        </row>
        <row r="512">
          <cell r="C512" t="str">
            <v>郭秀兰</v>
          </cell>
          <cell r="D512" t="str">
            <v>030202</v>
          </cell>
        </row>
        <row r="513">
          <cell r="C513" t="str">
            <v>罗南华</v>
          </cell>
          <cell r="D513" t="str">
            <v>030203</v>
          </cell>
        </row>
        <row r="514">
          <cell r="C514" t="str">
            <v>于德荣</v>
          </cell>
          <cell r="D514" t="str">
            <v>030204</v>
          </cell>
        </row>
        <row r="515">
          <cell r="C515" t="str">
            <v>何宝海</v>
          </cell>
          <cell r="D515" t="str">
            <v>030205</v>
          </cell>
        </row>
        <row r="516">
          <cell r="C516" t="str">
            <v>王永强</v>
          </cell>
          <cell r="D516" t="str">
            <v>030206</v>
          </cell>
        </row>
        <row r="517">
          <cell r="C517" t="str">
            <v>曾燕</v>
          </cell>
          <cell r="D517" t="str">
            <v>030302</v>
          </cell>
        </row>
        <row r="518">
          <cell r="C518" t="str">
            <v>贾振国</v>
          </cell>
          <cell r="D518" t="str">
            <v>030303</v>
          </cell>
        </row>
        <row r="519">
          <cell r="C519" t="str">
            <v>杨晓菊</v>
          </cell>
          <cell r="D519" t="str">
            <v>030304</v>
          </cell>
        </row>
        <row r="520">
          <cell r="C520" t="str">
            <v>郝洪亮</v>
          </cell>
          <cell r="D520" t="str">
            <v>030305</v>
          </cell>
        </row>
        <row r="521">
          <cell r="C521" t="str">
            <v>刘丽莘</v>
          </cell>
          <cell r="D521" t="str">
            <v>030401</v>
          </cell>
        </row>
        <row r="522">
          <cell r="C522" t="str">
            <v>韩晶</v>
          </cell>
          <cell r="D522" t="str">
            <v>030402</v>
          </cell>
        </row>
        <row r="523">
          <cell r="C523" t="str">
            <v>石久胜</v>
          </cell>
          <cell r="D523" t="str">
            <v>030403</v>
          </cell>
        </row>
        <row r="524">
          <cell r="C524" t="str">
            <v>富荣萍</v>
          </cell>
          <cell r="D524" t="str">
            <v>030404</v>
          </cell>
        </row>
        <row r="525">
          <cell r="C525" t="str">
            <v>韩风毅</v>
          </cell>
          <cell r="D525" t="str">
            <v>030405</v>
          </cell>
        </row>
        <row r="526">
          <cell r="C526" t="str">
            <v>王浩</v>
          </cell>
          <cell r="D526" t="str">
            <v>030406</v>
          </cell>
        </row>
        <row r="527">
          <cell r="C527" t="str">
            <v>张治江</v>
          </cell>
          <cell r="D527" t="str">
            <v>030407</v>
          </cell>
        </row>
        <row r="528">
          <cell r="C528" t="str">
            <v>潘亮</v>
          </cell>
          <cell r="D528" t="str">
            <v>030408</v>
          </cell>
        </row>
        <row r="529">
          <cell r="C529" t="str">
            <v>金洪文</v>
          </cell>
          <cell r="D529" t="str">
            <v>030501</v>
          </cell>
        </row>
        <row r="530">
          <cell r="C530" t="str">
            <v>徐辉</v>
          </cell>
          <cell r="D530" t="str">
            <v>030502</v>
          </cell>
        </row>
        <row r="531">
          <cell r="C531" t="str">
            <v>曹兴</v>
          </cell>
          <cell r="D531" t="str">
            <v>030503</v>
          </cell>
        </row>
        <row r="532">
          <cell r="C532" t="str">
            <v>付英会</v>
          </cell>
          <cell r="D532" t="str">
            <v>030504</v>
          </cell>
        </row>
        <row r="533">
          <cell r="C533" t="str">
            <v>马爽</v>
          </cell>
          <cell r="D533" t="str">
            <v>030505</v>
          </cell>
        </row>
        <row r="534">
          <cell r="C534" t="str">
            <v>赵麒</v>
          </cell>
          <cell r="D534" t="str">
            <v>030506</v>
          </cell>
        </row>
        <row r="535">
          <cell r="C535" t="str">
            <v>张自国</v>
          </cell>
          <cell r="D535" t="str">
            <v>030507</v>
          </cell>
        </row>
        <row r="536">
          <cell r="C536" t="str">
            <v>于兰</v>
          </cell>
          <cell r="D536" t="str">
            <v>030605</v>
          </cell>
        </row>
        <row r="537">
          <cell r="C537" t="str">
            <v>王振军</v>
          </cell>
          <cell r="D537" t="str">
            <v>034001</v>
          </cell>
        </row>
        <row r="538">
          <cell r="C538" t="str">
            <v>刘颖</v>
          </cell>
          <cell r="D538" t="str">
            <v>034002</v>
          </cell>
        </row>
        <row r="539">
          <cell r="C539" t="str">
            <v>王双印</v>
          </cell>
          <cell r="D539" t="str">
            <v>034101</v>
          </cell>
        </row>
        <row r="540">
          <cell r="C540" t="str">
            <v>李滨惠</v>
          </cell>
          <cell r="D540" t="str">
            <v>034102</v>
          </cell>
        </row>
        <row r="541">
          <cell r="C541" t="str">
            <v>郭瑞</v>
          </cell>
          <cell r="D541" t="str">
            <v>034201</v>
          </cell>
        </row>
        <row r="542">
          <cell r="C542" t="str">
            <v>赵雪峰</v>
          </cell>
          <cell r="D542" t="str">
            <v>034301</v>
          </cell>
        </row>
        <row r="543">
          <cell r="C543" t="str">
            <v>全锋墺</v>
          </cell>
          <cell r="D543" t="str">
            <v>034401</v>
          </cell>
        </row>
        <row r="544">
          <cell r="C544" t="str">
            <v>韦节廷</v>
          </cell>
          <cell r="D544" t="str">
            <v>038001</v>
          </cell>
        </row>
        <row r="545">
          <cell r="C545" t="str">
            <v>孙石</v>
          </cell>
          <cell r="D545" t="str">
            <v>038002</v>
          </cell>
        </row>
        <row r="546">
          <cell r="C546" t="str">
            <v>张志正</v>
          </cell>
          <cell r="D546" t="str">
            <v>038003</v>
          </cell>
        </row>
        <row r="547">
          <cell r="C547" t="str">
            <v>史广江</v>
          </cell>
          <cell r="D547" t="str">
            <v>038004</v>
          </cell>
        </row>
        <row r="548">
          <cell r="C548" t="str">
            <v>肖德军</v>
          </cell>
          <cell r="D548" t="str">
            <v>038005</v>
          </cell>
        </row>
        <row r="549">
          <cell r="C549" t="str">
            <v>王丹</v>
          </cell>
          <cell r="D549" t="str">
            <v>038006</v>
          </cell>
        </row>
        <row r="550">
          <cell r="C550" t="str">
            <v>李慧杰</v>
          </cell>
          <cell r="D550" t="str">
            <v>038007</v>
          </cell>
        </row>
        <row r="551">
          <cell r="C551" t="str">
            <v>张凤江</v>
          </cell>
          <cell r="D551" t="str">
            <v>038101</v>
          </cell>
        </row>
        <row r="552">
          <cell r="C552" t="str">
            <v>李东晓</v>
          </cell>
          <cell r="D552" t="str">
            <v>038102</v>
          </cell>
        </row>
        <row r="553">
          <cell r="C553" t="str">
            <v>赵淑文</v>
          </cell>
          <cell r="D553" t="str">
            <v>038103</v>
          </cell>
        </row>
        <row r="554">
          <cell r="C554" t="str">
            <v>陈平</v>
          </cell>
          <cell r="D554" t="str">
            <v>038104</v>
          </cell>
        </row>
        <row r="555">
          <cell r="C555" t="str">
            <v>动力</v>
          </cell>
          <cell r="D555" t="str">
            <v>0388</v>
          </cell>
        </row>
        <row r="556">
          <cell r="C556" t="str">
            <v>刘险峰</v>
          </cell>
          <cell r="D556" t="str">
            <v>040701</v>
          </cell>
        </row>
        <row r="557">
          <cell r="C557" t="str">
            <v>胥凤柱</v>
          </cell>
          <cell r="D557" t="str">
            <v>040703</v>
          </cell>
        </row>
        <row r="558">
          <cell r="C558" t="str">
            <v>王亚杰</v>
          </cell>
          <cell r="D558" t="str">
            <v>040704</v>
          </cell>
        </row>
        <row r="559">
          <cell r="C559" t="str">
            <v>段春丽</v>
          </cell>
          <cell r="D559" t="str">
            <v>040706</v>
          </cell>
        </row>
        <row r="560">
          <cell r="C560" t="str">
            <v>孙晓婷</v>
          </cell>
          <cell r="D560" t="str">
            <v>048010</v>
          </cell>
        </row>
        <row r="561">
          <cell r="C561" t="str">
            <v>高轶鹏</v>
          </cell>
          <cell r="D561" t="str">
            <v>078011</v>
          </cell>
        </row>
        <row r="562">
          <cell r="C562" t="str">
            <v>王丹</v>
          </cell>
          <cell r="D562" t="str">
            <v>F888</v>
          </cell>
        </row>
        <row r="563">
          <cell r="C563" t="str">
            <v>黄标兵</v>
          </cell>
          <cell r="D563" t="str">
            <v>010303</v>
          </cell>
        </row>
        <row r="564">
          <cell r="C564" t="str">
            <v>外聘04</v>
          </cell>
          <cell r="D564" t="str">
            <v>0401</v>
          </cell>
        </row>
        <row r="565">
          <cell r="C565" t="str">
            <v>郑文</v>
          </cell>
          <cell r="D565" t="str">
            <v>040101</v>
          </cell>
        </row>
        <row r="566">
          <cell r="C566" t="str">
            <v>徐政</v>
          </cell>
          <cell r="D566" t="str">
            <v>040102</v>
          </cell>
        </row>
        <row r="567">
          <cell r="C567" t="str">
            <v>姜志宏</v>
          </cell>
          <cell r="D567" t="str">
            <v>040103</v>
          </cell>
        </row>
        <row r="568">
          <cell r="C568" t="str">
            <v>郭庆华</v>
          </cell>
          <cell r="D568" t="str">
            <v>040104</v>
          </cell>
        </row>
        <row r="569">
          <cell r="C569" t="str">
            <v>张鸿雁</v>
          </cell>
          <cell r="D569" t="str">
            <v>040105</v>
          </cell>
        </row>
        <row r="570">
          <cell r="C570" t="str">
            <v>张精慧</v>
          </cell>
          <cell r="D570" t="str">
            <v>040106</v>
          </cell>
        </row>
        <row r="571">
          <cell r="C571" t="str">
            <v>王妍哲</v>
          </cell>
          <cell r="D571" t="str">
            <v>040107</v>
          </cell>
        </row>
        <row r="572">
          <cell r="C572" t="str">
            <v>贺琳</v>
          </cell>
          <cell r="D572" t="str">
            <v>040108</v>
          </cell>
        </row>
        <row r="573">
          <cell r="C573" t="str">
            <v>盛桂珍</v>
          </cell>
          <cell r="D573" t="str">
            <v>040109</v>
          </cell>
        </row>
        <row r="574">
          <cell r="C574" t="str">
            <v>王月华</v>
          </cell>
          <cell r="D574" t="str">
            <v>040110</v>
          </cell>
        </row>
        <row r="575">
          <cell r="C575" t="str">
            <v>周文良</v>
          </cell>
          <cell r="D575" t="str">
            <v>040111</v>
          </cell>
        </row>
        <row r="576">
          <cell r="C576" t="str">
            <v>宫清先</v>
          </cell>
          <cell r="D576" t="str">
            <v>040112</v>
          </cell>
        </row>
        <row r="577">
          <cell r="C577" t="str">
            <v>温克利</v>
          </cell>
          <cell r="D577" t="str">
            <v>040188</v>
          </cell>
        </row>
        <row r="578">
          <cell r="C578" t="str">
            <v>高燕</v>
          </cell>
          <cell r="D578" t="str">
            <v>040201</v>
          </cell>
        </row>
        <row r="579">
          <cell r="C579" t="str">
            <v>赵栩</v>
          </cell>
          <cell r="D579" t="str">
            <v>040202</v>
          </cell>
        </row>
        <row r="580">
          <cell r="C580" t="str">
            <v>时凤菊</v>
          </cell>
          <cell r="D580" t="str">
            <v>040203</v>
          </cell>
        </row>
        <row r="581">
          <cell r="C581" t="str">
            <v>施慧</v>
          </cell>
          <cell r="D581" t="str">
            <v>040204</v>
          </cell>
        </row>
        <row r="582">
          <cell r="C582" t="str">
            <v>王博</v>
          </cell>
          <cell r="D582" t="str">
            <v>040205</v>
          </cell>
        </row>
        <row r="583">
          <cell r="C583" t="str">
            <v>方蕾</v>
          </cell>
          <cell r="D583" t="str">
            <v>040206</v>
          </cell>
        </row>
        <row r="584">
          <cell r="C584" t="str">
            <v>李文霞</v>
          </cell>
          <cell r="D584" t="str">
            <v>040207</v>
          </cell>
        </row>
        <row r="585">
          <cell r="C585" t="str">
            <v>李林琳</v>
          </cell>
          <cell r="D585" t="str">
            <v>040208</v>
          </cell>
        </row>
        <row r="586">
          <cell r="C586" t="str">
            <v>邢顺涛</v>
          </cell>
          <cell r="D586" t="str">
            <v>040209</v>
          </cell>
        </row>
        <row r="587">
          <cell r="C587" t="str">
            <v>张龙斌</v>
          </cell>
          <cell r="D587" t="str">
            <v>040211</v>
          </cell>
        </row>
        <row r="588">
          <cell r="C588" t="str">
            <v>侯丽华</v>
          </cell>
          <cell r="D588" t="str">
            <v>040301</v>
          </cell>
        </row>
        <row r="589">
          <cell r="C589" t="str">
            <v>张允</v>
          </cell>
          <cell r="D589" t="str">
            <v>040302</v>
          </cell>
        </row>
        <row r="590">
          <cell r="C590" t="str">
            <v>冯雷</v>
          </cell>
          <cell r="D590" t="str">
            <v>040303</v>
          </cell>
        </row>
        <row r="591">
          <cell r="C591" t="str">
            <v>庞伟</v>
          </cell>
          <cell r="D591" t="str">
            <v>040304</v>
          </cell>
        </row>
        <row r="592">
          <cell r="C592" t="str">
            <v>蒋彬</v>
          </cell>
          <cell r="D592" t="str">
            <v>040305</v>
          </cell>
        </row>
        <row r="593">
          <cell r="C593" t="str">
            <v>蔡长青</v>
          </cell>
          <cell r="D593" t="str">
            <v>040306</v>
          </cell>
        </row>
        <row r="594">
          <cell r="C594" t="str">
            <v>杜波</v>
          </cell>
          <cell r="D594" t="str">
            <v>040307</v>
          </cell>
        </row>
        <row r="595">
          <cell r="C595" t="str">
            <v>刘淑荣</v>
          </cell>
          <cell r="D595" t="str">
            <v>040308</v>
          </cell>
        </row>
        <row r="596">
          <cell r="C596" t="str">
            <v>李琳娜</v>
          </cell>
          <cell r="D596" t="str">
            <v>040309</v>
          </cell>
        </row>
        <row r="597">
          <cell r="C597" t="str">
            <v>王瑾</v>
          </cell>
          <cell r="D597" t="str">
            <v>040310</v>
          </cell>
        </row>
        <row r="598">
          <cell r="C598" t="str">
            <v>梁春辉</v>
          </cell>
          <cell r="D598" t="str">
            <v>040311</v>
          </cell>
        </row>
        <row r="599">
          <cell r="C599" t="str">
            <v>张欣</v>
          </cell>
          <cell r="D599" t="str">
            <v>040312</v>
          </cell>
        </row>
        <row r="600">
          <cell r="C600" t="str">
            <v>张卓</v>
          </cell>
          <cell r="D600" t="str">
            <v>040313</v>
          </cell>
        </row>
        <row r="601">
          <cell r="C601" t="str">
            <v>林海波</v>
          </cell>
          <cell r="D601" t="str">
            <v>040401</v>
          </cell>
        </row>
        <row r="602">
          <cell r="C602" t="str">
            <v>倪虹霞</v>
          </cell>
          <cell r="D602" t="str">
            <v>040402</v>
          </cell>
        </row>
        <row r="603">
          <cell r="C603" t="str">
            <v>李钰</v>
          </cell>
          <cell r="D603" t="str">
            <v>040403</v>
          </cell>
        </row>
        <row r="604">
          <cell r="C604" t="str">
            <v>刘丹</v>
          </cell>
          <cell r="D604" t="str">
            <v>040404</v>
          </cell>
        </row>
        <row r="605">
          <cell r="C605" t="str">
            <v>肖洪涛</v>
          </cell>
          <cell r="D605" t="str">
            <v>040406</v>
          </cell>
        </row>
        <row r="606">
          <cell r="C606" t="str">
            <v>于新</v>
          </cell>
          <cell r="D606" t="str">
            <v>040407</v>
          </cell>
        </row>
        <row r="607">
          <cell r="C607" t="str">
            <v>姜航</v>
          </cell>
          <cell r="D607" t="str">
            <v>040408</v>
          </cell>
        </row>
        <row r="608">
          <cell r="C608" t="str">
            <v>张学敏</v>
          </cell>
          <cell r="D608" t="str">
            <v>040409</v>
          </cell>
        </row>
        <row r="609">
          <cell r="C609" t="str">
            <v>谷树忠</v>
          </cell>
          <cell r="D609" t="str">
            <v>040410</v>
          </cell>
        </row>
        <row r="610">
          <cell r="C610" t="str">
            <v>吕晓丽</v>
          </cell>
          <cell r="D610" t="str">
            <v>040411</v>
          </cell>
        </row>
        <row r="611">
          <cell r="C611" t="str">
            <v>秦忠</v>
          </cell>
          <cell r="D611" t="str">
            <v>040501</v>
          </cell>
        </row>
        <row r="612">
          <cell r="C612" t="str">
            <v>王文涛</v>
          </cell>
          <cell r="D612" t="str">
            <v>040502</v>
          </cell>
        </row>
        <row r="613">
          <cell r="C613" t="str">
            <v>丁柏秀</v>
          </cell>
          <cell r="D613" t="str">
            <v>040503</v>
          </cell>
        </row>
        <row r="614">
          <cell r="C614" t="str">
            <v>王晓升</v>
          </cell>
          <cell r="D614" t="str">
            <v>040504</v>
          </cell>
        </row>
        <row r="615">
          <cell r="C615" t="str">
            <v>林晓艳</v>
          </cell>
          <cell r="D615" t="str">
            <v>040505</v>
          </cell>
        </row>
        <row r="616">
          <cell r="C616" t="str">
            <v>沙胜贤</v>
          </cell>
          <cell r="D616" t="str">
            <v>040506</v>
          </cell>
        </row>
        <row r="617">
          <cell r="C617" t="str">
            <v>张秀坤</v>
          </cell>
          <cell r="D617" t="str">
            <v>040507</v>
          </cell>
        </row>
        <row r="618">
          <cell r="C618" t="str">
            <v>王丽平</v>
          </cell>
          <cell r="D618" t="str">
            <v>040508</v>
          </cell>
        </row>
        <row r="619">
          <cell r="C619" t="str">
            <v>皮玉珍</v>
          </cell>
          <cell r="D619" t="str">
            <v>040509</v>
          </cell>
        </row>
        <row r="620">
          <cell r="C620" t="str">
            <v>苑全德</v>
          </cell>
          <cell r="D620" t="str">
            <v>040510</v>
          </cell>
        </row>
        <row r="621">
          <cell r="C621" t="str">
            <v>张东辉</v>
          </cell>
          <cell r="D621" t="str">
            <v>040511</v>
          </cell>
        </row>
        <row r="622">
          <cell r="C622" t="str">
            <v>张素莉</v>
          </cell>
          <cell r="D622" t="str">
            <v>040601</v>
          </cell>
        </row>
        <row r="623">
          <cell r="C623" t="str">
            <v>李天宇</v>
          </cell>
          <cell r="D623" t="str">
            <v>040603</v>
          </cell>
        </row>
        <row r="624">
          <cell r="C624" t="str">
            <v>龚宇辉</v>
          </cell>
          <cell r="D624" t="str">
            <v>040604</v>
          </cell>
        </row>
        <row r="625">
          <cell r="C625" t="str">
            <v>赵洁红</v>
          </cell>
          <cell r="D625" t="str">
            <v>040605</v>
          </cell>
        </row>
        <row r="626">
          <cell r="C626" t="str">
            <v>孙宏彬</v>
          </cell>
          <cell r="D626" t="str">
            <v>040606</v>
          </cell>
        </row>
        <row r="627">
          <cell r="C627" t="str">
            <v>潘欣</v>
          </cell>
          <cell r="D627" t="str">
            <v>040607</v>
          </cell>
        </row>
        <row r="628">
          <cell r="C628" t="str">
            <v>吉军</v>
          </cell>
          <cell r="D628" t="str">
            <v>040608</v>
          </cell>
        </row>
        <row r="629">
          <cell r="C629" t="str">
            <v>耿晓中</v>
          </cell>
          <cell r="D629" t="str">
            <v>040609</v>
          </cell>
        </row>
        <row r="630">
          <cell r="C630" t="str">
            <v>张维俊</v>
          </cell>
          <cell r="D630" t="str">
            <v>040702</v>
          </cell>
        </row>
        <row r="631">
          <cell r="C631" t="str">
            <v>刘望来</v>
          </cell>
          <cell r="D631" t="str">
            <v>040705</v>
          </cell>
        </row>
        <row r="632">
          <cell r="C632" t="str">
            <v>周珊</v>
          </cell>
          <cell r="D632" t="str">
            <v>040707</v>
          </cell>
        </row>
        <row r="633">
          <cell r="C633" t="str">
            <v>孟庆辉</v>
          </cell>
          <cell r="D633" t="str">
            <v>040708</v>
          </cell>
        </row>
        <row r="634">
          <cell r="C634" t="str">
            <v>谭万禹</v>
          </cell>
          <cell r="D634" t="str">
            <v>040709</v>
          </cell>
        </row>
        <row r="635">
          <cell r="C635" t="str">
            <v>蒲春华</v>
          </cell>
          <cell r="D635" t="str">
            <v>040801</v>
          </cell>
        </row>
        <row r="636">
          <cell r="C636" t="str">
            <v>侯云海</v>
          </cell>
          <cell r="D636" t="str">
            <v>040803</v>
          </cell>
        </row>
        <row r="637">
          <cell r="C637" t="str">
            <v>张忠禄</v>
          </cell>
          <cell r="D637" t="str">
            <v>0420</v>
          </cell>
        </row>
        <row r="638">
          <cell r="C638" t="str">
            <v>舒英利</v>
          </cell>
          <cell r="D638" t="str">
            <v>044001</v>
          </cell>
        </row>
        <row r="639">
          <cell r="C639" t="str">
            <v>魏光辉</v>
          </cell>
          <cell r="D639" t="str">
            <v>044002</v>
          </cell>
        </row>
        <row r="640">
          <cell r="C640" t="str">
            <v>岳海方</v>
          </cell>
          <cell r="D640" t="str">
            <v>044003</v>
          </cell>
        </row>
        <row r="641">
          <cell r="C641" t="str">
            <v>刘红喜</v>
          </cell>
          <cell r="D641" t="str">
            <v>044004</v>
          </cell>
        </row>
        <row r="642">
          <cell r="C642" t="str">
            <v>马薇</v>
          </cell>
          <cell r="D642" t="str">
            <v>044005</v>
          </cell>
        </row>
        <row r="643">
          <cell r="C643" t="str">
            <v>徐航</v>
          </cell>
          <cell r="D643" t="str">
            <v>044006</v>
          </cell>
        </row>
        <row r="644">
          <cell r="C644" t="str">
            <v>赵梦岩</v>
          </cell>
          <cell r="D644" t="str">
            <v>044007</v>
          </cell>
        </row>
        <row r="645">
          <cell r="C645" t="str">
            <v>南东辉</v>
          </cell>
          <cell r="D645" t="str">
            <v>044008</v>
          </cell>
        </row>
        <row r="646">
          <cell r="C646" t="str">
            <v>高光敏</v>
          </cell>
          <cell r="D646" t="str">
            <v>044009</v>
          </cell>
        </row>
        <row r="647">
          <cell r="C647" t="str">
            <v>胡玉鑫</v>
          </cell>
          <cell r="D647" t="str">
            <v>044010</v>
          </cell>
        </row>
        <row r="648">
          <cell r="C648" t="str">
            <v>张红</v>
          </cell>
          <cell r="D648" t="str">
            <v>044011</v>
          </cell>
        </row>
        <row r="649">
          <cell r="C649" t="str">
            <v>纪秀</v>
          </cell>
          <cell r="D649" t="str">
            <v>044012</v>
          </cell>
        </row>
        <row r="650">
          <cell r="C650" t="str">
            <v>袁瑶</v>
          </cell>
          <cell r="D650" t="str">
            <v>044013</v>
          </cell>
        </row>
        <row r="651">
          <cell r="C651" t="str">
            <v>王振华</v>
          </cell>
          <cell r="D651" t="str">
            <v>044101</v>
          </cell>
        </row>
        <row r="652">
          <cell r="C652" t="str">
            <v>郎宝龙</v>
          </cell>
          <cell r="D652" t="str">
            <v>044102</v>
          </cell>
        </row>
        <row r="653">
          <cell r="C653" t="str">
            <v>温长泽</v>
          </cell>
          <cell r="D653" t="str">
            <v>044103</v>
          </cell>
        </row>
        <row r="654">
          <cell r="C654" t="str">
            <v>王红</v>
          </cell>
          <cell r="D654" t="str">
            <v>044104</v>
          </cell>
        </row>
        <row r="655">
          <cell r="C655" t="str">
            <v>王秀艳</v>
          </cell>
          <cell r="D655" t="str">
            <v>044105</v>
          </cell>
        </row>
        <row r="656">
          <cell r="C656" t="str">
            <v>张建红</v>
          </cell>
          <cell r="D656" t="str">
            <v>044106</v>
          </cell>
        </row>
        <row r="657">
          <cell r="C657" t="str">
            <v>孟祥萍</v>
          </cell>
          <cell r="D657" t="str">
            <v>048002</v>
          </cell>
        </row>
        <row r="658">
          <cell r="C658" t="str">
            <v>刘文洲</v>
          </cell>
          <cell r="D658" t="str">
            <v>048003</v>
          </cell>
        </row>
        <row r="659">
          <cell r="C659" t="str">
            <v>张运波</v>
          </cell>
          <cell r="D659" t="str">
            <v>048004</v>
          </cell>
        </row>
        <row r="660">
          <cell r="C660" t="str">
            <v>于少卿</v>
          </cell>
          <cell r="D660" t="str">
            <v>048005</v>
          </cell>
        </row>
        <row r="661">
          <cell r="C661" t="str">
            <v>赵慧</v>
          </cell>
          <cell r="D661" t="str">
            <v>048006</v>
          </cell>
        </row>
        <row r="662">
          <cell r="C662" t="str">
            <v>王炳刚</v>
          </cell>
          <cell r="D662" t="str">
            <v>048007</v>
          </cell>
        </row>
        <row r="663">
          <cell r="C663" t="str">
            <v>周玉斌</v>
          </cell>
          <cell r="D663" t="str">
            <v>048009</v>
          </cell>
        </row>
        <row r="664">
          <cell r="C664" t="str">
            <v>王萍</v>
          </cell>
          <cell r="D664" t="str">
            <v>048011</v>
          </cell>
        </row>
        <row r="665">
          <cell r="C665" t="str">
            <v>赵志军</v>
          </cell>
          <cell r="D665" t="str">
            <v>048012</v>
          </cell>
        </row>
        <row r="666">
          <cell r="C666" t="str">
            <v>高青松</v>
          </cell>
          <cell r="D666" t="str">
            <v>048014</v>
          </cell>
        </row>
        <row r="667">
          <cell r="C667" t="str">
            <v>谷春苗</v>
          </cell>
          <cell r="D667" t="str">
            <v>048015</v>
          </cell>
        </row>
        <row r="668">
          <cell r="C668" t="str">
            <v>赵云疾</v>
          </cell>
          <cell r="D668" t="str">
            <v>048016</v>
          </cell>
        </row>
        <row r="669">
          <cell r="C669" t="str">
            <v>顾晶涛</v>
          </cell>
          <cell r="D669" t="str">
            <v>048017</v>
          </cell>
        </row>
        <row r="670">
          <cell r="C670" t="str">
            <v>孙丽</v>
          </cell>
          <cell r="D670" t="str">
            <v>048018</v>
          </cell>
        </row>
        <row r="671">
          <cell r="C671" t="str">
            <v>王姝</v>
          </cell>
          <cell r="D671" t="str">
            <v>048019</v>
          </cell>
        </row>
        <row r="672">
          <cell r="C672" t="str">
            <v>郭大业</v>
          </cell>
          <cell r="D672" t="str">
            <v>048031</v>
          </cell>
        </row>
        <row r="673">
          <cell r="C673" t="str">
            <v>刘云翔</v>
          </cell>
          <cell r="D673" t="str">
            <v>048101</v>
          </cell>
        </row>
        <row r="674">
          <cell r="C674" t="str">
            <v>片兆宇</v>
          </cell>
          <cell r="D674" t="str">
            <v>048102</v>
          </cell>
        </row>
        <row r="675">
          <cell r="C675" t="str">
            <v>姜劲</v>
          </cell>
          <cell r="D675" t="str">
            <v>048104</v>
          </cell>
        </row>
        <row r="676">
          <cell r="C676" t="str">
            <v>宋雨潭</v>
          </cell>
          <cell r="D676" t="str">
            <v>048105</v>
          </cell>
        </row>
        <row r="677">
          <cell r="C677" t="str">
            <v>张慧杰</v>
          </cell>
          <cell r="D677" t="str">
            <v>048106</v>
          </cell>
        </row>
        <row r="678">
          <cell r="C678" t="str">
            <v>郭静文</v>
          </cell>
          <cell r="D678" t="str">
            <v>048107</v>
          </cell>
        </row>
        <row r="679">
          <cell r="C679" t="str">
            <v>孟庆勇</v>
          </cell>
          <cell r="D679" t="str">
            <v>048108</v>
          </cell>
        </row>
        <row r="680">
          <cell r="C680" t="str">
            <v>电信</v>
          </cell>
          <cell r="D680" t="str">
            <v>0488</v>
          </cell>
        </row>
        <row r="681">
          <cell r="C681" t="str">
            <v>张红</v>
          </cell>
          <cell r="D681" t="str">
            <v>B888</v>
          </cell>
        </row>
        <row r="682">
          <cell r="C682" t="str">
            <v>外聘05</v>
          </cell>
          <cell r="D682" t="str">
            <v>0501</v>
          </cell>
        </row>
        <row r="683">
          <cell r="C683" t="str">
            <v>王晓天</v>
          </cell>
          <cell r="D683" t="str">
            <v>050101</v>
          </cell>
        </row>
        <row r="684">
          <cell r="C684" t="str">
            <v>常伏德</v>
          </cell>
          <cell r="D684" t="str">
            <v>050102</v>
          </cell>
        </row>
        <row r="685">
          <cell r="C685" t="str">
            <v>刘丽华</v>
          </cell>
          <cell r="D685" t="str">
            <v>050103</v>
          </cell>
        </row>
        <row r="686">
          <cell r="C686" t="str">
            <v>王树范</v>
          </cell>
          <cell r="D686" t="str">
            <v>050104</v>
          </cell>
        </row>
        <row r="687">
          <cell r="C687" t="str">
            <v>崔亚平</v>
          </cell>
          <cell r="D687" t="str">
            <v>0502</v>
          </cell>
        </row>
        <row r="688">
          <cell r="C688" t="str">
            <v>王玉英</v>
          </cell>
          <cell r="D688" t="str">
            <v>050201</v>
          </cell>
        </row>
        <row r="689">
          <cell r="C689" t="str">
            <v>张曙光</v>
          </cell>
          <cell r="D689" t="str">
            <v>050202</v>
          </cell>
        </row>
        <row r="690">
          <cell r="C690" t="str">
            <v>朱坤</v>
          </cell>
          <cell r="D690" t="str">
            <v>050203</v>
          </cell>
        </row>
        <row r="691">
          <cell r="C691" t="str">
            <v>刁云云</v>
          </cell>
          <cell r="D691" t="str">
            <v>050204</v>
          </cell>
        </row>
        <row r="692">
          <cell r="C692" t="str">
            <v>赵庆明</v>
          </cell>
          <cell r="D692" t="str">
            <v>050205</v>
          </cell>
        </row>
        <row r="693">
          <cell r="C693" t="str">
            <v>许红娟</v>
          </cell>
          <cell r="D693" t="str">
            <v>0503</v>
          </cell>
        </row>
        <row r="694">
          <cell r="C694" t="str">
            <v>孙维东</v>
          </cell>
          <cell r="D694" t="str">
            <v>050301</v>
          </cell>
        </row>
        <row r="695">
          <cell r="C695" t="str">
            <v>周周</v>
          </cell>
          <cell r="D695" t="str">
            <v>050302</v>
          </cell>
        </row>
        <row r="696">
          <cell r="C696" t="str">
            <v>张自荣</v>
          </cell>
          <cell r="D696" t="str">
            <v>050303</v>
          </cell>
        </row>
        <row r="697">
          <cell r="C697" t="str">
            <v>袁志仁</v>
          </cell>
          <cell r="D697" t="str">
            <v>050304</v>
          </cell>
        </row>
        <row r="698">
          <cell r="C698" t="str">
            <v>李九阳</v>
          </cell>
          <cell r="D698" t="str">
            <v>050305</v>
          </cell>
        </row>
        <row r="699">
          <cell r="C699" t="str">
            <v>沙勇</v>
          </cell>
          <cell r="D699" t="str">
            <v>050306</v>
          </cell>
        </row>
        <row r="700">
          <cell r="C700" t="str">
            <v>刘卉</v>
          </cell>
          <cell r="D700" t="str">
            <v>050307</v>
          </cell>
        </row>
        <row r="701">
          <cell r="C701" t="str">
            <v>魏丹</v>
          </cell>
          <cell r="D701" t="str">
            <v>0504</v>
          </cell>
        </row>
        <row r="702">
          <cell r="C702" t="str">
            <v>王德君</v>
          </cell>
          <cell r="D702" t="str">
            <v>050401</v>
          </cell>
        </row>
        <row r="703">
          <cell r="C703" t="str">
            <v>高志通</v>
          </cell>
          <cell r="D703" t="str">
            <v>050402</v>
          </cell>
        </row>
        <row r="704">
          <cell r="C704" t="str">
            <v>刘树斌</v>
          </cell>
          <cell r="D704" t="str">
            <v>050403</v>
          </cell>
        </row>
        <row r="705">
          <cell r="C705" t="str">
            <v>孙洪伟</v>
          </cell>
          <cell r="D705" t="str">
            <v>050404</v>
          </cell>
        </row>
        <row r="706">
          <cell r="C706" t="str">
            <v>刘春秋</v>
          </cell>
          <cell r="D706" t="str">
            <v>050405</v>
          </cell>
        </row>
        <row r="707">
          <cell r="C707" t="str">
            <v>张华</v>
          </cell>
          <cell r="D707" t="str">
            <v>050406</v>
          </cell>
        </row>
        <row r="708">
          <cell r="C708" t="str">
            <v>曲祖光</v>
          </cell>
          <cell r="D708" t="str">
            <v>050407</v>
          </cell>
        </row>
        <row r="709">
          <cell r="C709" t="str">
            <v>王锐</v>
          </cell>
          <cell r="D709" t="str">
            <v>050408</v>
          </cell>
        </row>
        <row r="710">
          <cell r="C710" t="str">
            <v>闫兆杰</v>
          </cell>
          <cell r="D710" t="str">
            <v>050409</v>
          </cell>
        </row>
        <row r="711">
          <cell r="C711" t="str">
            <v>王坦</v>
          </cell>
          <cell r="D711" t="str">
            <v>050410</v>
          </cell>
        </row>
        <row r="712">
          <cell r="C712" t="str">
            <v>王晓鹏</v>
          </cell>
          <cell r="D712" t="str">
            <v>050501</v>
          </cell>
        </row>
        <row r="713">
          <cell r="C713" t="str">
            <v>仲崇梅</v>
          </cell>
          <cell r="D713" t="str">
            <v>050502</v>
          </cell>
        </row>
        <row r="714">
          <cell r="C714" t="str">
            <v>潘明远</v>
          </cell>
          <cell r="D714" t="str">
            <v>050503</v>
          </cell>
        </row>
        <row r="715">
          <cell r="C715" t="str">
            <v>李惠兰</v>
          </cell>
          <cell r="D715" t="str">
            <v>050504</v>
          </cell>
        </row>
        <row r="716">
          <cell r="C716" t="str">
            <v>刘娜</v>
          </cell>
          <cell r="D716" t="str">
            <v>050505</v>
          </cell>
        </row>
        <row r="717">
          <cell r="C717" t="str">
            <v>宿晓萍</v>
          </cell>
          <cell r="D717" t="str">
            <v>050601</v>
          </cell>
        </row>
        <row r="718">
          <cell r="C718" t="str">
            <v>孙殿臣</v>
          </cell>
          <cell r="D718" t="str">
            <v>050602</v>
          </cell>
        </row>
        <row r="719">
          <cell r="C719" t="str">
            <v>王莹</v>
          </cell>
          <cell r="D719" t="str">
            <v>050603</v>
          </cell>
        </row>
        <row r="720">
          <cell r="C720" t="str">
            <v>隋艳娥</v>
          </cell>
          <cell r="D720" t="str">
            <v>050604</v>
          </cell>
        </row>
        <row r="721">
          <cell r="C721" t="str">
            <v>赵万里</v>
          </cell>
          <cell r="D721" t="str">
            <v>050605</v>
          </cell>
        </row>
        <row r="722">
          <cell r="C722" t="str">
            <v>李文华</v>
          </cell>
          <cell r="D722" t="str">
            <v>050701</v>
          </cell>
        </row>
        <row r="723">
          <cell r="C723" t="str">
            <v>李栋国</v>
          </cell>
          <cell r="D723" t="str">
            <v>050702</v>
          </cell>
        </row>
        <row r="724">
          <cell r="C724" t="str">
            <v>周世生</v>
          </cell>
          <cell r="D724" t="str">
            <v>050703</v>
          </cell>
        </row>
        <row r="725">
          <cell r="C725" t="str">
            <v>王文华</v>
          </cell>
          <cell r="D725" t="str">
            <v>050704</v>
          </cell>
        </row>
        <row r="726">
          <cell r="C726" t="str">
            <v>李长雨</v>
          </cell>
          <cell r="D726" t="str">
            <v>050705</v>
          </cell>
        </row>
        <row r="727">
          <cell r="C727" t="str">
            <v>秦丽辉</v>
          </cell>
          <cell r="D727" t="str">
            <v>050706</v>
          </cell>
        </row>
        <row r="728">
          <cell r="C728" t="str">
            <v>王佳妮</v>
          </cell>
          <cell r="D728" t="str">
            <v>050707</v>
          </cell>
        </row>
        <row r="729">
          <cell r="C729" t="str">
            <v>张永强</v>
          </cell>
          <cell r="D729" t="str">
            <v>050708</v>
          </cell>
        </row>
        <row r="730">
          <cell r="C730" t="str">
            <v>石桂梅</v>
          </cell>
          <cell r="D730" t="str">
            <v>050709</v>
          </cell>
        </row>
        <row r="731">
          <cell r="C731" t="str">
            <v>刘彦书</v>
          </cell>
          <cell r="D731" t="str">
            <v>050710</v>
          </cell>
        </row>
        <row r="732">
          <cell r="C732" t="str">
            <v>陈晓梅</v>
          </cell>
          <cell r="D732" t="str">
            <v>050711</v>
          </cell>
        </row>
        <row r="733">
          <cell r="C733" t="str">
            <v>郭玉峰</v>
          </cell>
          <cell r="D733" t="str">
            <v>050712</v>
          </cell>
        </row>
        <row r="734">
          <cell r="C734" t="str">
            <v>李延君</v>
          </cell>
          <cell r="D734" t="str">
            <v>050807</v>
          </cell>
        </row>
        <row r="735">
          <cell r="C735" t="str">
            <v>温泳</v>
          </cell>
          <cell r="D735" t="str">
            <v>050808</v>
          </cell>
        </row>
        <row r="736">
          <cell r="C736" t="str">
            <v>谢秋柏</v>
          </cell>
          <cell r="D736" t="str">
            <v>051001</v>
          </cell>
        </row>
        <row r="737">
          <cell r="C737" t="str">
            <v>窦立军</v>
          </cell>
          <cell r="D737" t="str">
            <v>051002</v>
          </cell>
        </row>
        <row r="738">
          <cell r="C738" t="str">
            <v>范国庆</v>
          </cell>
          <cell r="D738" t="str">
            <v>051003</v>
          </cell>
        </row>
        <row r="739">
          <cell r="C739" t="str">
            <v>徐亮</v>
          </cell>
          <cell r="D739" t="str">
            <v>051004</v>
          </cell>
        </row>
        <row r="740">
          <cell r="C740" t="str">
            <v>王爱民</v>
          </cell>
          <cell r="D740" t="str">
            <v>051005</v>
          </cell>
        </row>
        <row r="741">
          <cell r="C741" t="str">
            <v>张维康</v>
          </cell>
          <cell r="D741" t="str">
            <v>051006</v>
          </cell>
        </row>
        <row r="742">
          <cell r="C742" t="str">
            <v>时代平</v>
          </cell>
          <cell r="D742" t="str">
            <v>051007</v>
          </cell>
        </row>
        <row r="743">
          <cell r="C743" t="str">
            <v>王震</v>
          </cell>
          <cell r="D743" t="str">
            <v>051008</v>
          </cell>
        </row>
        <row r="744">
          <cell r="C744" t="str">
            <v>郑大为</v>
          </cell>
          <cell r="D744" t="str">
            <v>051009</v>
          </cell>
        </row>
        <row r="745">
          <cell r="C745" t="str">
            <v>张利</v>
          </cell>
          <cell r="D745" t="str">
            <v>051010</v>
          </cell>
        </row>
        <row r="746">
          <cell r="C746" t="str">
            <v>田里</v>
          </cell>
          <cell r="D746" t="str">
            <v>051011</v>
          </cell>
        </row>
        <row r="747">
          <cell r="C747" t="str">
            <v>付大伟</v>
          </cell>
          <cell r="D747" t="str">
            <v>051012</v>
          </cell>
        </row>
        <row r="748">
          <cell r="C748" t="str">
            <v>杨忠孝</v>
          </cell>
          <cell r="D748" t="str">
            <v>051101</v>
          </cell>
        </row>
        <row r="749">
          <cell r="C749" t="str">
            <v>周强</v>
          </cell>
          <cell r="D749" t="str">
            <v>051102</v>
          </cell>
        </row>
        <row r="750">
          <cell r="C750" t="str">
            <v>董岩</v>
          </cell>
          <cell r="D750" t="str">
            <v>051103</v>
          </cell>
        </row>
        <row r="751">
          <cell r="C751" t="str">
            <v>黄健</v>
          </cell>
          <cell r="D751" t="str">
            <v>051104</v>
          </cell>
        </row>
        <row r="752">
          <cell r="C752" t="str">
            <v>王超</v>
          </cell>
          <cell r="D752" t="str">
            <v>051105</v>
          </cell>
        </row>
        <row r="753">
          <cell r="C753" t="str">
            <v>张锐</v>
          </cell>
          <cell r="D753" t="str">
            <v>051106</v>
          </cell>
        </row>
        <row r="754">
          <cell r="C754" t="str">
            <v>邹向阳</v>
          </cell>
          <cell r="D754" t="str">
            <v>056001</v>
          </cell>
        </row>
        <row r="755">
          <cell r="C755" t="str">
            <v>刘方</v>
          </cell>
          <cell r="D755" t="str">
            <v>056002</v>
          </cell>
        </row>
        <row r="756">
          <cell r="C756" t="str">
            <v>杨军</v>
          </cell>
          <cell r="D756" t="str">
            <v>056101</v>
          </cell>
        </row>
        <row r="757">
          <cell r="C757" t="str">
            <v>胡浩</v>
          </cell>
          <cell r="D757" t="str">
            <v>056102</v>
          </cell>
        </row>
        <row r="758">
          <cell r="C758" t="str">
            <v>刘波</v>
          </cell>
          <cell r="D758" t="str">
            <v>056103</v>
          </cell>
        </row>
        <row r="759">
          <cell r="C759" t="str">
            <v>任红亮</v>
          </cell>
          <cell r="D759" t="str">
            <v>056104</v>
          </cell>
        </row>
        <row r="760">
          <cell r="C760" t="str">
            <v>张志仁</v>
          </cell>
          <cell r="D760" t="str">
            <v>056201</v>
          </cell>
        </row>
        <row r="761">
          <cell r="C761" t="str">
            <v>李会文</v>
          </cell>
          <cell r="D761" t="str">
            <v>056202</v>
          </cell>
        </row>
        <row r="762">
          <cell r="C762" t="str">
            <v>张佰丽</v>
          </cell>
          <cell r="D762" t="str">
            <v>056301</v>
          </cell>
        </row>
        <row r="763">
          <cell r="C763" t="str">
            <v>刘晓铎</v>
          </cell>
          <cell r="D763" t="str">
            <v>056401</v>
          </cell>
        </row>
        <row r="764">
          <cell r="C764" t="str">
            <v>土木</v>
          </cell>
          <cell r="D764" t="str">
            <v>0588</v>
          </cell>
        </row>
        <row r="765">
          <cell r="C765" t="str">
            <v>孙艳</v>
          </cell>
          <cell r="D765" t="str">
            <v>080401</v>
          </cell>
        </row>
        <row r="766">
          <cell r="C766" t="str">
            <v>何暑廷</v>
          </cell>
          <cell r="D766" t="str">
            <v>080402</v>
          </cell>
        </row>
        <row r="767">
          <cell r="C767" t="str">
            <v>姚敏</v>
          </cell>
          <cell r="D767" t="str">
            <v>080403</v>
          </cell>
        </row>
        <row r="768">
          <cell r="C768" t="str">
            <v>赵福明</v>
          </cell>
          <cell r="D768" t="str">
            <v>080404</v>
          </cell>
        </row>
        <row r="769">
          <cell r="C769" t="str">
            <v>史慧云</v>
          </cell>
          <cell r="D769" t="str">
            <v>080405</v>
          </cell>
        </row>
        <row r="770">
          <cell r="C770" t="str">
            <v>王江洪</v>
          </cell>
          <cell r="D770" t="str">
            <v>080406</v>
          </cell>
        </row>
        <row r="771">
          <cell r="C771" t="str">
            <v>王震</v>
          </cell>
          <cell r="D771" t="str">
            <v>C888</v>
          </cell>
        </row>
        <row r="772">
          <cell r="C772" t="str">
            <v>外聘06</v>
          </cell>
          <cell r="D772" t="str">
            <v>0601</v>
          </cell>
        </row>
        <row r="773">
          <cell r="C773" t="str">
            <v>边军</v>
          </cell>
          <cell r="D773" t="str">
            <v>060101</v>
          </cell>
        </row>
        <row r="774">
          <cell r="C774" t="str">
            <v>许美娟</v>
          </cell>
          <cell r="D774" t="str">
            <v>060102</v>
          </cell>
        </row>
        <row r="775">
          <cell r="C775" t="str">
            <v>孙立宇</v>
          </cell>
          <cell r="D775" t="str">
            <v>060103</v>
          </cell>
        </row>
        <row r="776">
          <cell r="C776" t="str">
            <v>王忠诚</v>
          </cell>
          <cell r="D776" t="str">
            <v>060104</v>
          </cell>
        </row>
        <row r="777">
          <cell r="C777" t="str">
            <v>王纪海</v>
          </cell>
          <cell r="D777" t="str">
            <v>060105</v>
          </cell>
        </row>
        <row r="778">
          <cell r="C778" t="str">
            <v>董天松</v>
          </cell>
          <cell r="D778" t="str">
            <v>060106</v>
          </cell>
        </row>
        <row r="779">
          <cell r="C779" t="str">
            <v>闫雪莲</v>
          </cell>
          <cell r="D779" t="str">
            <v>060107</v>
          </cell>
        </row>
        <row r="780">
          <cell r="C780" t="str">
            <v>张鸿远</v>
          </cell>
          <cell r="D780" t="str">
            <v>060108</v>
          </cell>
        </row>
        <row r="781">
          <cell r="C781" t="str">
            <v>王岩</v>
          </cell>
          <cell r="D781" t="str">
            <v>060109</v>
          </cell>
        </row>
        <row r="782">
          <cell r="C782" t="str">
            <v>王怀章</v>
          </cell>
          <cell r="D782" t="str">
            <v>060201</v>
          </cell>
        </row>
        <row r="783">
          <cell r="C783" t="str">
            <v>杨天礼</v>
          </cell>
          <cell r="D783" t="str">
            <v>060202</v>
          </cell>
        </row>
        <row r="784">
          <cell r="C784" t="str">
            <v>时述凤</v>
          </cell>
          <cell r="D784" t="str">
            <v>060203</v>
          </cell>
        </row>
        <row r="785">
          <cell r="C785" t="str">
            <v>张文</v>
          </cell>
          <cell r="D785" t="str">
            <v>060204</v>
          </cell>
        </row>
        <row r="786">
          <cell r="C786" t="str">
            <v>刘春友</v>
          </cell>
          <cell r="D786" t="str">
            <v>060205</v>
          </cell>
        </row>
        <row r="787">
          <cell r="C787" t="str">
            <v>韩春玲</v>
          </cell>
          <cell r="D787" t="str">
            <v>060206</v>
          </cell>
        </row>
        <row r="788">
          <cell r="C788" t="str">
            <v>胡硕</v>
          </cell>
          <cell r="D788" t="str">
            <v>060207</v>
          </cell>
        </row>
        <row r="789">
          <cell r="C789" t="str">
            <v>张丽君</v>
          </cell>
          <cell r="D789" t="str">
            <v>060208</v>
          </cell>
        </row>
        <row r="790">
          <cell r="C790" t="str">
            <v>刘鸿涛</v>
          </cell>
          <cell r="D790" t="str">
            <v>060209</v>
          </cell>
        </row>
        <row r="791">
          <cell r="C791" t="str">
            <v>龙北生</v>
          </cell>
          <cell r="D791" t="str">
            <v>060301</v>
          </cell>
        </row>
        <row r="792">
          <cell r="C792" t="str">
            <v>蒋维卿</v>
          </cell>
          <cell r="D792" t="str">
            <v>060302</v>
          </cell>
        </row>
        <row r="793">
          <cell r="C793" t="str">
            <v>边德军</v>
          </cell>
          <cell r="D793" t="str">
            <v>060303</v>
          </cell>
        </row>
        <row r="794">
          <cell r="C794" t="str">
            <v>李长友</v>
          </cell>
          <cell r="D794" t="str">
            <v>060304</v>
          </cell>
        </row>
        <row r="795">
          <cell r="C795" t="str">
            <v>任庆凯</v>
          </cell>
          <cell r="D795" t="str">
            <v>060305</v>
          </cell>
        </row>
        <row r="796">
          <cell r="C796" t="str">
            <v>崔志新</v>
          </cell>
          <cell r="D796" t="str">
            <v>060306</v>
          </cell>
        </row>
        <row r="797">
          <cell r="C797" t="str">
            <v>范建华</v>
          </cell>
          <cell r="D797" t="str">
            <v>060307</v>
          </cell>
        </row>
        <row r="798">
          <cell r="C798" t="str">
            <v>张文华</v>
          </cell>
          <cell r="D798" t="str">
            <v>060309</v>
          </cell>
        </row>
        <row r="799">
          <cell r="C799" t="str">
            <v>曲红</v>
          </cell>
          <cell r="D799" t="str">
            <v>060310</v>
          </cell>
        </row>
        <row r="800">
          <cell r="C800" t="str">
            <v>刘红波</v>
          </cell>
          <cell r="D800" t="str">
            <v>060311</v>
          </cell>
        </row>
        <row r="801">
          <cell r="C801" t="str">
            <v>邵丕红</v>
          </cell>
          <cell r="D801" t="str">
            <v>060401</v>
          </cell>
        </row>
        <row r="802">
          <cell r="C802" t="str">
            <v>刘丹</v>
          </cell>
          <cell r="D802" t="str">
            <v>060402</v>
          </cell>
        </row>
        <row r="803">
          <cell r="C803" t="str">
            <v>肖艳波</v>
          </cell>
          <cell r="D803" t="str">
            <v>060403</v>
          </cell>
        </row>
        <row r="804">
          <cell r="C804" t="str">
            <v>马志义</v>
          </cell>
          <cell r="D804" t="str">
            <v>060404</v>
          </cell>
        </row>
        <row r="805">
          <cell r="C805" t="str">
            <v>吕萍</v>
          </cell>
          <cell r="D805" t="str">
            <v>060405</v>
          </cell>
        </row>
        <row r="806">
          <cell r="C806" t="str">
            <v>张雪花</v>
          </cell>
          <cell r="D806" t="str">
            <v>060406</v>
          </cell>
        </row>
        <row r="807">
          <cell r="C807" t="str">
            <v>万立国</v>
          </cell>
          <cell r="D807" t="str">
            <v>060407</v>
          </cell>
        </row>
        <row r="808">
          <cell r="C808" t="str">
            <v>刘小雷</v>
          </cell>
          <cell r="D808" t="str">
            <v>060408</v>
          </cell>
        </row>
        <row r="809">
          <cell r="C809" t="str">
            <v>刘磊</v>
          </cell>
          <cell r="D809" t="str">
            <v>060409</v>
          </cell>
        </row>
        <row r="810">
          <cell r="C810" t="str">
            <v>高明</v>
          </cell>
          <cell r="D810" t="str">
            <v>060410</v>
          </cell>
        </row>
        <row r="811">
          <cell r="C811" t="str">
            <v>朱未</v>
          </cell>
          <cell r="D811" t="str">
            <v>060501</v>
          </cell>
        </row>
        <row r="812">
          <cell r="C812" t="str">
            <v>孙守国</v>
          </cell>
          <cell r="D812" t="str">
            <v>060502</v>
          </cell>
        </row>
        <row r="813">
          <cell r="C813" t="str">
            <v>野丽君</v>
          </cell>
          <cell r="D813" t="str">
            <v>060503</v>
          </cell>
        </row>
        <row r="814">
          <cell r="C814" t="str">
            <v>郭宝华</v>
          </cell>
          <cell r="D814" t="str">
            <v>060504</v>
          </cell>
        </row>
        <row r="815">
          <cell r="C815" t="str">
            <v>白忠诚</v>
          </cell>
          <cell r="D815" t="str">
            <v>060505</v>
          </cell>
        </row>
        <row r="816">
          <cell r="C816" t="str">
            <v>李谷雨</v>
          </cell>
          <cell r="D816" t="str">
            <v>060506</v>
          </cell>
        </row>
        <row r="817">
          <cell r="C817" t="str">
            <v>葛慧</v>
          </cell>
          <cell r="D817" t="str">
            <v>060507</v>
          </cell>
        </row>
        <row r="818">
          <cell r="C818" t="str">
            <v>王宪成</v>
          </cell>
          <cell r="D818" t="str">
            <v>060508</v>
          </cell>
        </row>
        <row r="819">
          <cell r="C819" t="str">
            <v>王楠</v>
          </cell>
          <cell r="D819" t="str">
            <v>060509</v>
          </cell>
        </row>
        <row r="820">
          <cell r="C820" t="str">
            <v>高金花</v>
          </cell>
          <cell r="D820" t="str">
            <v>060601</v>
          </cell>
        </row>
        <row r="821">
          <cell r="C821" t="str">
            <v>袁志阳</v>
          </cell>
          <cell r="D821" t="str">
            <v>099003</v>
          </cell>
        </row>
        <row r="822">
          <cell r="C822" t="str">
            <v>战荣欣</v>
          </cell>
          <cell r="D822" t="str">
            <v>099004</v>
          </cell>
        </row>
        <row r="823">
          <cell r="C823" t="str">
            <v>杨丽晨</v>
          </cell>
          <cell r="D823" t="str">
            <v>099005</v>
          </cell>
        </row>
        <row r="824">
          <cell r="C824" t="str">
            <v>刘金梅</v>
          </cell>
          <cell r="D824" t="str">
            <v>099006</v>
          </cell>
        </row>
        <row r="825">
          <cell r="C825" t="str">
            <v>查胜华</v>
          </cell>
          <cell r="D825" t="str">
            <v>099007</v>
          </cell>
        </row>
        <row r="826">
          <cell r="C826" t="str">
            <v>解强</v>
          </cell>
          <cell r="D826" t="str">
            <v>099008</v>
          </cell>
        </row>
        <row r="827">
          <cell r="C827" t="str">
            <v>吴占军</v>
          </cell>
          <cell r="D827" t="str">
            <v>099032</v>
          </cell>
        </row>
        <row r="828">
          <cell r="C828" t="str">
            <v>戴永安</v>
          </cell>
          <cell r="D828" t="str">
            <v>0991</v>
          </cell>
        </row>
        <row r="829">
          <cell r="C829" t="str">
            <v>王丽琴</v>
          </cell>
          <cell r="D829" t="str">
            <v>M888</v>
          </cell>
        </row>
        <row r="830">
          <cell r="C830" t="str">
            <v>外聘10</v>
          </cell>
          <cell r="D830" t="str">
            <v>1001</v>
          </cell>
        </row>
        <row r="831">
          <cell r="C831" t="str">
            <v>张琦</v>
          </cell>
          <cell r="D831" t="str">
            <v>100101</v>
          </cell>
        </row>
        <row r="832">
          <cell r="C832" t="str">
            <v>楚永娟</v>
          </cell>
          <cell r="D832" t="str">
            <v>100102</v>
          </cell>
        </row>
        <row r="833">
          <cell r="C833" t="str">
            <v>那茗</v>
          </cell>
          <cell r="D833" t="str">
            <v>100103</v>
          </cell>
        </row>
        <row r="834">
          <cell r="C834" t="str">
            <v>郝玉英</v>
          </cell>
          <cell r="D834" t="str">
            <v>100104</v>
          </cell>
        </row>
        <row r="835">
          <cell r="C835" t="str">
            <v>邢广有</v>
          </cell>
          <cell r="D835" t="str">
            <v>100105</v>
          </cell>
        </row>
        <row r="836">
          <cell r="C836" t="str">
            <v>孙东菱</v>
          </cell>
          <cell r="D836" t="str">
            <v>100106</v>
          </cell>
        </row>
        <row r="837">
          <cell r="C837" t="str">
            <v>姚月英</v>
          </cell>
          <cell r="D837" t="str">
            <v>100107</v>
          </cell>
        </row>
        <row r="838">
          <cell r="C838" t="str">
            <v>孙立春</v>
          </cell>
          <cell r="D838" t="str">
            <v>100108</v>
          </cell>
        </row>
        <row r="839">
          <cell r="C839" t="str">
            <v>张亚红</v>
          </cell>
          <cell r="D839" t="str">
            <v>100109</v>
          </cell>
        </row>
        <row r="840">
          <cell r="C840" t="str">
            <v>朱亚梅</v>
          </cell>
          <cell r="D840" t="str">
            <v>100110</v>
          </cell>
        </row>
        <row r="841">
          <cell r="C841" t="str">
            <v>孙薇娜</v>
          </cell>
          <cell r="D841" t="str">
            <v>100111</v>
          </cell>
        </row>
        <row r="842">
          <cell r="C842" t="str">
            <v>王利敏</v>
          </cell>
          <cell r="D842" t="str">
            <v>100112</v>
          </cell>
        </row>
        <row r="843">
          <cell r="C843" t="str">
            <v>苏芳</v>
          </cell>
          <cell r="D843" t="str">
            <v>100113</v>
          </cell>
        </row>
        <row r="844">
          <cell r="C844" t="str">
            <v>刘洪武</v>
          </cell>
          <cell r="D844" t="str">
            <v>100114</v>
          </cell>
        </row>
        <row r="845">
          <cell r="C845" t="str">
            <v>王馨漫</v>
          </cell>
          <cell r="D845" t="str">
            <v>100115</v>
          </cell>
        </row>
        <row r="846">
          <cell r="C846" t="str">
            <v>湛霞</v>
          </cell>
          <cell r="D846" t="str">
            <v>100116</v>
          </cell>
        </row>
        <row r="847">
          <cell r="C847" t="str">
            <v>邓薇</v>
          </cell>
          <cell r="D847" t="str">
            <v>100117</v>
          </cell>
        </row>
        <row r="848">
          <cell r="C848" t="str">
            <v>方巍</v>
          </cell>
          <cell r="D848" t="str">
            <v>100118</v>
          </cell>
        </row>
        <row r="849">
          <cell r="C849" t="str">
            <v>王一祎</v>
          </cell>
          <cell r="D849" t="str">
            <v>100119</v>
          </cell>
        </row>
        <row r="850">
          <cell r="C850" t="str">
            <v>王刚</v>
          </cell>
          <cell r="D850" t="str">
            <v>100120</v>
          </cell>
        </row>
        <row r="851">
          <cell r="C851" t="str">
            <v>陈志海</v>
          </cell>
          <cell r="D851" t="str">
            <v>100121</v>
          </cell>
        </row>
        <row r="852">
          <cell r="C852" t="str">
            <v>高仑</v>
          </cell>
          <cell r="D852" t="str">
            <v>100122</v>
          </cell>
        </row>
        <row r="853">
          <cell r="C853" t="str">
            <v>刘阳</v>
          </cell>
          <cell r="D853" t="str">
            <v>100123</v>
          </cell>
        </row>
        <row r="854">
          <cell r="C854" t="str">
            <v>武欣莉</v>
          </cell>
          <cell r="D854" t="str">
            <v>100124</v>
          </cell>
        </row>
        <row r="855">
          <cell r="C855" t="str">
            <v>杨晖</v>
          </cell>
          <cell r="D855" t="str">
            <v>100126</v>
          </cell>
        </row>
        <row r="856">
          <cell r="C856" t="str">
            <v>任丽波</v>
          </cell>
          <cell r="D856" t="str">
            <v>100201</v>
          </cell>
        </row>
        <row r="857">
          <cell r="C857" t="str">
            <v>李凤荣</v>
          </cell>
          <cell r="D857" t="str">
            <v>100202</v>
          </cell>
        </row>
        <row r="858">
          <cell r="C858" t="str">
            <v>赵玉玺</v>
          </cell>
          <cell r="D858" t="str">
            <v>100203</v>
          </cell>
        </row>
        <row r="859">
          <cell r="C859" t="str">
            <v>邢雅范</v>
          </cell>
          <cell r="D859" t="str">
            <v>100204</v>
          </cell>
        </row>
        <row r="860">
          <cell r="C860" t="str">
            <v>郭再顺</v>
          </cell>
          <cell r="D860" t="str">
            <v>100205</v>
          </cell>
        </row>
        <row r="861">
          <cell r="C861" t="str">
            <v>杨秀萍</v>
          </cell>
          <cell r="D861" t="str">
            <v>100206</v>
          </cell>
        </row>
        <row r="862">
          <cell r="C862" t="str">
            <v>王茹艳</v>
          </cell>
          <cell r="D862" t="str">
            <v>100207</v>
          </cell>
        </row>
        <row r="863">
          <cell r="C863" t="str">
            <v>姜雪松</v>
          </cell>
          <cell r="D863" t="str">
            <v>100208</v>
          </cell>
        </row>
        <row r="864">
          <cell r="C864" t="str">
            <v>朱国君</v>
          </cell>
          <cell r="D864" t="str">
            <v>100209</v>
          </cell>
        </row>
        <row r="865">
          <cell r="C865" t="str">
            <v>刘晓坤</v>
          </cell>
          <cell r="D865" t="str">
            <v>100210</v>
          </cell>
        </row>
        <row r="866">
          <cell r="C866" t="str">
            <v>刘艳玲</v>
          </cell>
          <cell r="D866" t="str">
            <v>100211</v>
          </cell>
        </row>
        <row r="867">
          <cell r="C867" t="str">
            <v>陈曦</v>
          </cell>
          <cell r="D867" t="str">
            <v>100212</v>
          </cell>
        </row>
        <row r="868">
          <cell r="C868" t="str">
            <v>申冬梅</v>
          </cell>
          <cell r="D868" t="str">
            <v>100213</v>
          </cell>
        </row>
        <row r="869">
          <cell r="C869" t="str">
            <v>吴兆琪</v>
          </cell>
          <cell r="D869" t="str">
            <v>100214</v>
          </cell>
        </row>
        <row r="870">
          <cell r="C870" t="str">
            <v>陈凤凤</v>
          </cell>
          <cell r="D870" t="str">
            <v>100215</v>
          </cell>
        </row>
        <row r="871">
          <cell r="C871" t="str">
            <v>李秋洁</v>
          </cell>
          <cell r="D871" t="str">
            <v>100216</v>
          </cell>
        </row>
        <row r="872">
          <cell r="C872" t="str">
            <v>高岩松</v>
          </cell>
          <cell r="D872" t="str">
            <v>100217</v>
          </cell>
        </row>
        <row r="873">
          <cell r="C873" t="str">
            <v>刘曼</v>
          </cell>
          <cell r="D873" t="str">
            <v>100218</v>
          </cell>
        </row>
        <row r="874">
          <cell r="C874" t="str">
            <v>毕会英</v>
          </cell>
          <cell r="D874" t="str">
            <v>100219</v>
          </cell>
        </row>
        <row r="875">
          <cell r="C875" t="str">
            <v>王晶晶</v>
          </cell>
          <cell r="D875" t="str">
            <v>100220</v>
          </cell>
        </row>
        <row r="876">
          <cell r="C876" t="str">
            <v>顾晓禹</v>
          </cell>
          <cell r="D876" t="str">
            <v>100221</v>
          </cell>
        </row>
        <row r="877">
          <cell r="C877" t="str">
            <v>徐佳</v>
          </cell>
          <cell r="D877" t="str">
            <v>100222</v>
          </cell>
        </row>
        <row r="878">
          <cell r="C878" t="str">
            <v>刘夏</v>
          </cell>
          <cell r="D878" t="str">
            <v>100223</v>
          </cell>
        </row>
        <row r="879">
          <cell r="C879" t="str">
            <v>王柔化</v>
          </cell>
          <cell r="D879" t="str">
            <v>100224</v>
          </cell>
        </row>
        <row r="880">
          <cell r="C880" t="str">
            <v>杨焱</v>
          </cell>
          <cell r="D880" t="str">
            <v>100301</v>
          </cell>
        </row>
        <row r="881">
          <cell r="C881" t="str">
            <v>迟宇峰</v>
          </cell>
          <cell r="D881" t="str">
            <v>100302</v>
          </cell>
        </row>
        <row r="882">
          <cell r="C882" t="str">
            <v>包维英</v>
          </cell>
          <cell r="D882" t="str">
            <v>100303</v>
          </cell>
        </row>
        <row r="883">
          <cell r="C883" t="str">
            <v>张杰</v>
          </cell>
          <cell r="D883" t="str">
            <v>100304</v>
          </cell>
        </row>
        <row r="884">
          <cell r="C884" t="str">
            <v>张铁兵</v>
          </cell>
          <cell r="D884" t="str">
            <v>100305</v>
          </cell>
        </row>
        <row r="885">
          <cell r="C885" t="str">
            <v>刘慧琳</v>
          </cell>
          <cell r="D885" t="str">
            <v>100306</v>
          </cell>
        </row>
        <row r="886">
          <cell r="C886" t="str">
            <v>赵瑞雪</v>
          </cell>
          <cell r="D886" t="str">
            <v>100307</v>
          </cell>
        </row>
        <row r="887">
          <cell r="C887" t="str">
            <v>马境</v>
          </cell>
          <cell r="D887" t="str">
            <v>100308</v>
          </cell>
        </row>
        <row r="888">
          <cell r="C888" t="str">
            <v>刘丽艳</v>
          </cell>
          <cell r="D888" t="str">
            <v>100401</v>
          </cell>
        </row>
        <row r="889">
          <cell r="C889" t="str">
            <v>景志华</v>
          </cell>
          <cell r="D889" t="str">
            <v>100402</v>
          </cell>
        </row>
        <row r="890">
          <cell r="C890" t="str">
            <v>张健</v>
          </cell>
          <cell r="D890" t="str">
            <v>100403</v>
          </cell>
        </row>
        <row r="891">
          <cell r="C891" t="str">
            <v>李妍妮</v>
          </cell>
          <cell r="D891" t="str">
            <v>100404</v>
          </cell>
        </row>
        <row r="892">
          <cell r="C892" t="str">
            <v>王新新</v>
          </cell>
          <cell r="D892" t="str">
            <v>100405</v>
          </cell>
        </row>
        <row r="893">
          <cell r="C893" t="str">
            <v>赵凌志</v>
          </cell>
          <cell r="D893" t="str">
            <v>100406</v>
          </cell>
        </row>
        <row r="894">
          <cell r="C894" t="str">
            <v>于贺</v>
          </cell>
          <cell r="D894" t="str">
            <v>100407</v>
          </cell>
        </row>
        <row r="895">
          <cell r="C895" t="str">
            <v>董淑新</v>
          </cell>
          <cell r="D895" t="str">
            <v>100408</v>
          </cell>
        </row>
        <row r="896">
          <cell r="C896" t="str">
            <v>于晓华</v>
          </cell>
          <cell r="D896" t="str">
            <v>100409</v>
          </cell>
        </row>
        <row r="897">
          <cell r="C897" t="str">
            <v>IO</v>
          </cell>
          <cell r="D897" t="str">
            <v>100410</v>
          </cell>
        </row>
        <row r="898">
          <cell r="C898" t="str">
            <v>Philips</v>
          </cell>
          <cell r="D898" t="str">
            <v>100411</v>
          </cell>
        </row>
        <row r="899">
          <cell r="C899" t="str">
            <v>朱丹</v>
          </cell>
          <cell r="D899" t="str">
            <v>100412</v>
          </cell>
        </row>
        <row r="900">
          <cell r="C900" t="str">
            <v>KIM</v>
          </cell>
          <cell r="D900" t="str">
            <v>100413</v>
          </cell>
        </row>
        <row r="901">
          <cell r="C901" t="str">
            <v>袁丽梅</v>
          </cell>
          <cell r="D901" t="str">
            <v>100501</v>
          </cell>
        </row>
        <row r="902">
          <cell r="C902" t="str">
            <v>潘恒</v>
          </cell>
          <cell r="D902" t="str">
            <v>100502</v>
          </cell>
        </row>
        <row r="903">
          <cell r="C903" t="str">
            <v>郑凯</v>
          </cell>
          <cell r="D903" t="str">
            <v>100503</v>
          </cell>
        </row>
        <row r="904">
          <cell r="C904" t="str">
            <v>宋嘉</v>
          </cell>
          <cell r="D904" t="str">
            <v>100504</v>
          </cell>
        </row>
        <row r="905">
          <cell r="C905" t="str">
            <v>赵春辉</v>
          </cell>
          <cell r="D905" t="str">
            <v>100505</v>
          </cell>
        </row>
        <row r="906">
          <cell r="C906" t="str">
            <v>孟光伟</v>
          </cell>
          <cell r="D906" t="str">
            <v>100506</v>
          </cell>
        </row>
        <row r="907">
          <cell r="C907" t="str">
            <v>朱美花</v>
          </cell>
          <cell r="D907" t="str">
            <v>100507</v>
          </cell>
        </row>
        <row r="908">
          <cell r="C908" t="str">
            <v>孙伟</v>
          </cell>
          <cell r="D908" t="str">
            <v>1010</v>
          </cell>
        </row>
        <row r="909">
          <cell r="C909" t="str">
            <v>温希隆</v>
          </cell>
          <cell r="D909" t="str">
            <v>104001</v>
          </cell>
        </row>
        <row r="910">
          <cell r="C910" t="str">
            <v>张春荣</v>
          </cell>
          <cell r="D910" t="str">
            <v>104002</v>
          </cell>
        </row>
        <row r="911">
          <cell r="C911" t="str">
            <v>贾玉春</v>
          </cell>
          <cell r="D911" t="str">
            <v>104003</v>
          </cell>
        </row>
        <row r="912">
          <cell r="C912" t="str">
            <v>周智仁</v>
          </cell>
          <cell r="D912" t="str">
            <v>108001</v>
          </cell>
        </row>
        <row r="913">
          <cell r="C913" t="str">
            <v>安晓灿</v>
          </cell>
          <cell r="D913" t="str">
            <v>108101</v>
          </cell>
        </row>
        <row r="914">
          <cell r="C914" t="str">
            <v>唐艳玲</v>
          </cell>
          <cell r="D914" t="str">
            <v>108201</v>
          </cell>
        </row>
        <row r="915">
          <cell r="C915" t="str">
            <v>马利伟</v>
          </cell>
          <cell r="D915" t="str">
            <v>108202</v>
          </cell>
        </row>
        <row r="916">
          <cell r="C916" t="str">
            <v>陈智勇</v>
          </cell>
          <cell r="D916" t="str">
            <v>108203</v>
          </cell>
        </row>
        <row r="917">
          <cell r="C917" t="str">
            <v>朱寄宇</v>
          </cell>
          <cell r="D917" t="str">
            <v>108204</v>
          </cell>
        </row>
        <row r="918">
          <cell r="C918" t="str">
            <v>王勇</v>
          </cell>
          <cell r="D918" t="str">
            <v>108205</v>
          </cell>
        </row>
        <row r="919">
          <cell r="C919" t="str">
            <v>孔丽芳</v>
          </cell>
          <cell r="D919" t="str">
            <v>108208</v>
          </cell>
        </row>
        <row r="920">
          <cell r="C920" t="str">
            <v>冯国繁</v>
          </cell>
          <cell r="D920" t="str">
            <v>108301</v>
          </cell>
        </row>
        <row r="921">
          <cell r="C921" t="str">
            <v>杜权</v>
          </cell>
          <cell r="D921" t="str">
            <v>108302</v>
          </cell>
        </row>
        <row r="922">
          <cell r="C922" t="str">
            <v>刘丽坤</v>
          </cell>
          <cell r="D922" t="str">
            <v>108303</v>
          </cell>
        </row>
        <row r="923">
          <cell r="C923" t="str">
            <v>外语</v>
          </cell>
          <cell r="D923" t="str">
            <v>1088</v>
          </cell>
        </row>
        <row r="924">
          <cell r="C924" t="str">
            <v>蔚娜</v>
          </cell>
          <cell r="D924" t="str">
            <v>144103</v>
          </cell>
        </row>
        <row r="925">
          <cell r="C925" t="str">
            <v>周四海</v>
          </cell>
          <cell r="D925" t="str">
            <v>144104</v>
          </cell>
        </row>
        <row r="926">
          <cell r="C926" t="str">
            <v>李瑛琳</v>
          </cell>
          <cell r="D926" t="str">
            <v>144105</v>
          </cell>
        </row>
        <row r="927">
          <cell r="C927" t="str">
            <v>迟美虹</v>
          </cell>
          <cell r="D927" t="str">
            <v>144106</v>
          </cell>
        </row>
        <row r="928">
          <cell r="C928" t="str">
            <v>吴雪菲</v>
          </cell>
          <cell r="D928" t="str">
            <v>144107</v>
          </cell>
        </row>
        <row r="929">
          <cell r="C929" t="str">
            <v>王勇</v>
          </cell>
          <cell r="D929" t="str">
            <v>O888</v>
          </cell>
        </row>
        <row r="930">
          <cell r="C930" t="str">
            <v>软件</v>
          </cell>
          <cell r="D930" t="str">
            <v>1188</v>
          </cell>
        </row>
        <row r="931">
          <cell r="C931" t="str">
            <v>外聘12</v>
          </cell>
          <cell r="D931" t="str">
            <v>1201</v>
          </cell>
        </row>
        <row r="932">
          <cell r="C932" t="str">
            <v>高胜民</v>
          </cell>
          <cell r="D932" t="str">
            <v>120101</v>
          </cell>
        </row>
        <row r="933">
          <cell r="C933" t="str">
            <v>齐蓓</v>
          </cell>
          <cell r="D933" t="str">
            <v>120102</v>
          </cell>
        </row>
        <row r="934">
          <cell r="C934" t="str">
            <v>王丙辰</v>
          </cell>
          <cell r="D934" t="str">
            <v>120103</v>
          </cell>
        </row>
        <row r="935">
          <cell r="C935" t="str">
            <v>魏凤荣</v>
          </cell>
          <cell r="D935" t="str">
            <v>120104</v>
          </cell>
        </row>
        <row r="936">
          <cell r="C936" t="str">
            <v>张秀荣</v>
          </cell>
          <cell r="D936" t="str">
            <v>120105</v>
          </cell>
        </row>
        <row r="937">
          <cell r="C937" t="str">
            <v>于洋</v>
          </cell>
          <cell r="D937" t="str">
            <v>120106</v>
          </cell>
        </row>
        <row r="938">
          <cell r="C938" t="str">
            <v>黄定俐</v>
          </cell>
          <cell r="D938" t="str">
            <v>120107</v>
          </cell>
        </row>
        <row r="939">
          <cell r="C939" t="str">
            <v>孙倩</v>
          </cell>
          <cell r="D939" t="str">
            <v>120108</v>
          </cell>
        </row>
        <row r="940">
          <cell r="C940" t="str">
            <v>孟昭伟</v>
          </cell>
          <cell r="D940" t="str">
            <v>120109</v>
          </cell>
        </row>
        <row r="941">
          <cell r="C941" t="str">
            <v>卢桂明</v>
          </cell>
          <cell r="D941" t="str">
            <v>120110</v>
          </cell>
        </row>
        <row r="942">
          <cell r="C942" t="str">
            <v>徐文杰</v>
          </cell>
          <cell r="D942" t="str">
            <v>120201</v>
          </cell>
        </row>
        <row r="943">
          <cell r="C943" t="str">
            <v>张金明</v>
          </cell>
          <cell r="D943" t="str">
            <v>120202</v>
          </cell>
        </row>
        <row r="944">
          <cell r="C944" t="str">
            <v>蒲文慧</v>
          </cell>
          <cell r="D944" t="str">
            <v>120203</v>
          </cell>
        </row>
        <row r="945">
          <cell r="C945" t="str">
            <v>杨立新</v>
          </cell>
          <cell r="D945" t="str">
            <v>120204</v>
          </cell>
        </row>
        <row r="946">
          <cell r="C946" t="str">
            <v>王晶涛</v>
          </cell>
          <cell r="D946" t="str">
            <v>120301</v>
          </cell>
        </row>
        <row r="947">
          <cell r="C947" t="str">
            <v>闫放</v>
          </cell>
          <cell r="D947" t="str">
            <v>120302</v>
          </cell>
        </row>
        <row r="948">
          <cell r="C948" t="str">
            <v>周方昌</v>
          </cell>
          <cell r="D948" t="str">
            <v>120303</v>
          </cell>
        </row>
        <row r="949">
          <cell r="C949" t="str">
            <v>王惠新</v>
          </cell>
          <cell r="D949" t="str">
            <v>120304</v>
          </cell>
        </row>
        <row r="950">
          <cell r="C950" t="str">
            <v>李珍</v>
          </cell>
          <cell r="D950" t="str">
            <v>120305</v>
          </cell>
        </row>
        <row r="951">
          <cell r="C951" t="str">
            <v>张力化</v>
          </cell>
          <cell r="D951" t="str">
            <v>120306</v>
          </cell>
        </row>
        <row r="952">
          <cell r="C952" t="str">
            <v>张红梅</v>
          </cell>
          <cell r="D952" t="str">
            <v>120307</v>
          </cell>
        </row>
        <row r="953">
          <cell r="C953" t="str">
            <v>王佳</v>
          </cell>
          <cell r="D953" t="str">
            <v>120308</v>
          </cell>
        </row>
        <row r="954">
          <cell r="C954" t="str">
            <v>胡焱</v>
          </cell>
          <cell r="D954" t="str">
            <v>120309</v>
          </cell>
        </row>
        <row r="955">
          <cell r="C955" t="str">
            <v>战德友</v>
          </cell>
          <cell r="D955" t="str">
            <v>120310</v>
          </cell>
        </row>
        <row r="956">
          <cell r="C956" t="str">
            <v>高晓飞</v>
          </cell>
          <cell r="D956" t="str">
            <v>120311</v>
          </cell>
        </row>
        <row r="957">
          <cell r="C957" t="str">
            <v>何剑</v>
          </cell>
          <cell r="D957" t="str">
            <v>120312</v>
          </cell>
        </row>
        <row r="958">
          <cell r="C958" t="str">
            <v>王远</v>
          </cell>
          <cell r="D958" t="str">
            <v>120400</v>
          </cell>
        </row>
        <row r="959">
          <cell r="C959" t="str">
            <v>蒋文常</v>
          </cell>
          <cell r="D959" t="str">
            <v>120401</v>
          </cell>
        </row>
        <row r="960">
          <cell r="C960" t="str">
            <v>孙晓东</v>
          </cell>
          <cell r="D960" t="str">
            <v>120402</v>
          </cell>
        </row>
        <row r="961">
          <cell r="C961" t="str">
            <v>王伯达</v>
          </cell>
          <cell r="D961" t="str">
            <v>120403</v>
          </cell>
        </row>
        <row r="962">
          <cell r="C962" t="str">
            <v>韦杰</v>
          </cell>
          <cell r="D962" t="str">
            <v>120404</v>
          </cell>
        </row>
        <row r="963">
          <cell r="C963" t="str">
            <v>陈哲力</v>
          </cell>
          <cell r="D963" t="str">
            <v>120405</v>
          </cell>
        </row>
        <row r="964">
          <cell r="C964" t="str">
            <v>蒋孝山</v>
          </cell>
          <cell r="D964" t="str">
            <v>120406</v>
          </cell>
        </row>
        <row r="965">
          <cell r="C965" t="str">
            <v>张建华</v>
          </cell>
          <cell r="D965" t="str">
            <v>120407</v>
          </cell>
        </row>
        <row r="966">
          <cell r="C966" t="str">
            <v>姜云鹏</v>
          </cell>
          <cell r="D966" t="str">
            <v>120408</v>
          </cell>
        </row>
        <row r="967">
          <cell r="C967" t="str">
            <v>汪清</v>
          </cell>
          <cell r="D967" t="str">
            <v>120409</v>
          </cell>
        </row>
        <row r="968">
          <cell r="C968" t="str">
            <v>李冬梅</v>
          </cell>
          <cell r="D968" t="str">
            <v>120410</v>
          </cell>
        </row>
        <row r="969">
          <cell r="C969" t="str">
            <v>王英石</v>
          </cell>
          <cell r="D969" t="str">
            <v>120411</v>
          </cell>
        </row>
        <row r="970">
          <cell r="C970" t="str">
            <v>孙华玉</v>
          </cell>
          <cell r="D970" t="str">
            <v>120412</v>
          </cell>
        </row>
        <row r="971">
          <cell r="C971" t="str">
            <v>王淑荣</v>
          </cell>
          <cell r="D971" t="str">
            <v>120413</v>
          </cell>
        </row>
        <row r="972">
          <cell r="C972" t="str">
            <v>李春生</v>
          </cell>
          <cell r="D972" t="str">
            <v>120414</v>
          </cell>
        </row>
        <row r="973">
          <cell r="C973" t="str">
            <v>李赛</v>
          </cell>
          <cell r="D973" t="str">
            <v>120416</v>
          </cell>
        </row>
        <row r="974">
          <cell r="C974" t="str">
            <v>弭希荣</v>
          </cell>
          <cell r="D974" t="str">
            <v>120501</v>
          </cell>
        </row>
        <row r="975">
          <cell r="C975" t="str">
            <v>张玉敏</v>
          </cell>
          <cell r="D975" t="str">
            <v>120502</v>
          </cell>
        </row>
        <row r="976">
          <cell r="C976" t="str">
            <v>袁宝</v>
          </cell>
          <cell r="D976" t="str">
            <v>120503</v>
          </cell>
        </row>
        <row r="977">
          <cell r="C977" t="str">
            <v>母建华</v>
          </cell>
          <cell r="D977" t="str">
            <v>120504</v>
          </cell>
        </row>
        <row r="978">
          <cell r="C978" t="str">
            <v>侯洁</v>
          </cell>
          <cell r="D978" t="str">
            <v>120505</v>
          </cell>
        </row>
        <row r="979">
          <cell r="C979" t="str">
            <v>张冬梅(中文)</v>
          </cell>
          <cell r="D979" t="str">
            <v>120506</v>
          </cell>
        </row>
        <row r="980">
          <cell r="C980" t="str">
            <v>李大春</v>
          </cell>
          <cell r="D980" t="str">
            <v>120507</v>
          </cell>
        </row>
        <row r="981">
          <cell r="C981" t="str">
            <v>罗天骄</v>
          </cell>
          <cell r="D981" t="str">
            <v>120508</v>
          </cell>
        </row>
        <row r="982">
          <cell r="C982" t="str">
            <v>徐凤利</v>
          </cell>
          <cell r="D982" t="str">
            <v>120509</v>
          </cell>
        </row>
        <row r="983">
          <cell r="C983" t="str">
            <v>杨晋明</v>
          </cell>
          <cell r="D983" t="str">
            <v>128001</v>
          </cell>
        </row>
        <row r="984">
          <cell r="C984" t="str">
            <v>常之微</v>
          </cell>
          <cell r="D984" t="str">
            <v>128002</v>
          </cell>
        </row>
        <row r="985">
          <cell r="C985" t="str">
            <v>谢桂新</v>
          </cell>
          <cell r="D985" t="str">
            <v>128003</v>
          </cell>
        </row>
        <row r="986">
          <cell r="C986" t="str">
            <v>人社</v>
          </cell>
          <cell r="D986" t="str">
            <v>1288</v>
          </cell>
        </row>
        <row r="987">
          <cell r="C987" t="str">
            <v>孙晓晖</v>
          </cell>
          <cell r="D987" t="str">
            <v>200102</v>
          </cell>
        </row>
        <row r="988">
          <cell r="C988" t="str">
            <v>杨晋明</v>
          </cell>
          <cell r="D988" t="str">
            <v>Q888</v>
          </cell>
        </row>
        <row r="989">
          <cell r="C989" t="str">
            <v>外聘13</v>
          </cell>
          <cell r="D989" t="str">
            <v>1301</v>
          </cell>
        </row>
        <row r="990">
          <cell r="C990" t="str">
            <v>刘松林</v>
          </cell>
          <cell r="D990" t="str">
            <v>130101</v>
          </cell>
        </row>
        <row r="991">
          <cell r="C991" t="str">
            <v>李子和</v>
          </cell>
          <cell r="D991" t="str">
            <v>130102</v>
          </cell>
        </row>
        <row r="992">
          <cell r="C992" t="str">
            <v>高萍</v>
          </cell>
          <cell r="D992" t="str">
            <v>130103</v>
          </cell>
        </row>
        <row r="993">
          <cell r="C993" t="str">
            <v>张文斌</v>
          </cell>
          <cell r="D993" t="str">
            <v>130104</v>
          </cell>
        </row>
        <row r="994">
          <cell r="C994" t="str">
            <v>孙力</v>
          </cell>
          <cell r="D994" t="str">
            <v>130105</v>
          </cell>
        </row>
        <row r="995">
          <cell r="C995" t="str">
            <v>刘红梅</v>
          </cell>
          <cell r="D995" t="str">
            <v>130106</v>
          </cell>
        </row>
        <row r="996">
          <cell r="C996" t="str">
            <v>金红</v>
          </cell>
          <cell r="D996" t="str">
            <v>130107</v>
          </cell>
        </row>
        <row r="997">
          <cell r="C997" t="str">
            <v>仇刚</v>
          </cell>
          <cell r="D997" t="str">
            <v>130108</v>
          </cell>
        </row>
        <row r="998">
          <cell r="C998" t="str">
            <v>陶晋雨</v>
          </cell>
          <cell r="D998" t="str">
            <v>130201</v>
          </cell>
        </row>
        <row r="999">
          <cell r="C999" t="str">
            <v>韩丽娟</v>
          </cell>
          <cell r="D999" t="str">
            <v>130202</v>
          </cell>
        </row>
        <row r="1000">
          <cell r="C1000" t="str">
            <v>李爱华</v>
          </cell>
          <cell r="D1000" t="str">
            <v>130203</v>
          </cell>
        </row>
        <row r="1001">
          <cell r="C1001" t="str">
            <v>邵丽华</v>
          </cell>
          <cell r="D1001" t="str">
            <v>130204</v>
          </cell>
        </row>
        <row r="1002">
          <cell r="C1002" t="str">
            <v>徐莹</v>
          </cell>
          <cell r="D1002" t="str">
            <v>130205</v>
          </cell>
        </row>
        <row r="1003">
          <cell r="C1003" t="str">
            <v>王柏金</v>
          </cell>
          <cell r="D1003" t="str">
            <v>130206</v>
          </cell>
        </row>
        <row r="1004">
          <cell r="C1004" t="str">
            <v>王晓松</v>
          </cell>
          <cell r="D1004" t="str">
            <v>130207</v>
          </cell>
        </row>
        <row r="1005">
          <cell r="C1005" t="str">
            <v>李振国</v>
          </cell>
          <cell r="D1005" t="str">
            <v>130208</v>
          </cell>
        </row>
        <row r="1006">
          <cell r="C1006" t="str">
            <v>苏欣</v>
          </cell>
          <cell r="D1006" t="str">
            <v>130209</v>
          </cell>
        </row>
        <row r="1007">
          <cell r="C1007" t="str">
            <v>胡卫东</v>
          </cell>
          <cell r="D1007" t="str">
            <v>130301</v>
          </cell>
        </row>
        <row r="1008">
          <cell r="C1008" t="str">
            <v>公桂芬</v>
          </cell>
          <cell r="D1008" t="str">
            <v>130302</v>
          </cell>
        </row>
        <row r="1009">
          <cell r="C1009" t="str">
            <v>李晓辉</v>
          </cell>
          <cell r="D1009" t="str">
            <v>130303</v>
          </cell>
        </row>
        <row r="1010">
          <cell r="C1010" t="str">
            <v>胡兆蕊</v>
          </cell>
          <cell r="D1010" t="str">
            <v>130304</v>
          </cell>
        </row>
        <row r="1011">
          <cell r="C1011" t="str">
            <v>范英</v>
          </cell>
          <cell r="D1011" t="str">
            <v>130305</v>
          </cell>
        </row>
        <row r="1012">
          <cell r="C1012" t="str">
            <v>高锦梅</v>
          </cell>
          <cell r="D1012" t="str">
            <v>130306</v>
          </cell>
        </row>
        <row r="1013">
          <cell r="C1013" t="str">
            <v>杜兴东</v>
          </cell>
          <cell r="D1013" t="str">
            <v>130307</v>
          </cell>
        </row>
        <row r="1014">
          <cell r="C1014" t="str">
            <v>高军</v>
          </cell>
          <cell r="D1014" t="str">
            <v>130308</v>
          </cell>
        </row>
        <row r="1015">
          <cell r="C1015" t="str">
            <v>王昀</v>
          </cell>
          <cell r="D1015" t="str">
            <v>130401</v>
          </cell>
        </row>
        <row r="1016">
          <cell r="C1016" t="str">
            <v>杨秀坤</v>
          </cell>
          <cell r="D1016" t="str">
            <v>130402</v>
          </cell>
        </row>
        <row r="1017">
          <cell r="C1017" t="str">
            <v>于洪涛</v>
          </cell>
          <cell r="D1017" t="str">
            <v>130403</v>
          </cell>
        </row>
        <row r="1018">
          <cell r="C1018" t="str">
            <v>王建序</v>
          </cell>
          <cell r="D1018" t="str">
            <v>130404</v>
          </cell>
        </row>
        <row r="1019">
          <cell r="C1019" t="str">
            <v>徐振军</v>
          </cell>
          <cell r="D1019" t="str">
            <v>130405</v>
          </cell>
        </row>
        <row r="1020">
          <cell r="C1020" t="str">
            <v>路晓东</v>
          </cell>
          <cell r="D1020" t="str">
            <v>130406</v>
          </cell>
        </row>
        <row r="1021">
          <cell r="C1021" t="str">
            <v>格日乐图</v>
          </cell>
          <cell r="D1021" t="str">
            <v>130407</v>
          </cell>
        </row>
        <row r="1022">
          <cell r="C1022" t="str">
            <v>才立辉</v>
          </cell>
          <cell r="D1022" t="str">
            <v>136001</v>
          </cell>
        </row>
        <row r="1023">
          <cell r="C1023" t="str">
            <v>刘可欣</v>
          </cell>
          <cell r="D1023" t="str">
            <v>136002</v>
          </cell>
        </row>
        <row r="1024">
          <cell r="C1024" t="str">
            <v>闵广元</v>
          </cell>
          <cell r="D1024" t="str">
            <v>136003</v>
          </cell>
        </row>
        <row r="1025">
          <cell r="C1025" t="str">
            <v>崔国</v>
          </cell>
          <cell r="D1025" t="str">
            <v>136004</v>
          </cell>
        </row>
        <row r="1026">
          <cell r="C1026" t="str">
            <v>尹志刚</v>
          </cell>
          <cell r="D1026" t="str">
            <v>060602</v>
          </cell>
        </row>
        <row r="1027">
          <cell r="C1027" t="str">
            <v>滕显华</v>
          </cell>
          <cell r="D1027" t="str">
            <v>060603</v>
          </cell>
        </row>
        <row r="1028">
          <cell r="C1028" t="str">
            <v>刘志立</v>
          </cell>
          <cell r="D1028" t="str">
            <v>060604</v>
          </cell>
        </row>
        <row r="1029">
          <cell r="C1029" t="str">
            <v>黄树友</v>
          </cell>
          <cell r="D1029" t="str">
            <v>060605</v>
          </cell>
        </row>
        <row r="1030">
          <cell r="C1030" t="str">
            <v>刘江川</v>
          </cell>
          <cell r="D1030" t="str">
            <v>060606</v>
          </cell>
        </row>
        <row r="1031">
          <cell r="C1031" t="str">
            <v>常云华</v>
          </cell>
          <cell r="D1031" t="str">
            <v>064001</v>
          </cell>
        </row>
        <row r="1032">
          <cell r="C1032" t="str">
            <v>聂熹</v>
          </cell>
          <cell r="D1032" t="str">
            <v>064002</v>
          </cell>
        </row>
        <row r="1033">
          <cell r="C1033" t="str">
            <v>张锦光</v>
          </cell>
          <cell r="D1033" t="str">
            <v>064003</v>
          </cell>
        </row>
        <row r="1034">
          <cell r="C1034" t="str">
            <v>孙述海</v>
          </cell>
          <cell r="D1034" t="str">
            <v>064004</v>
          </cell>
        </row>
        <row r="1035">
          <cell r="C1035" t="str">
            <v>李凤霞</v>
          </cell>
          <cell r="D1035" t="str">
            <v>064005</v>
          </cell>
        </row>
        <row r="1036">
          <cell r="C1036" t="str">
            <v>田曦</v>
          </cell>
          <cell r="D1036" t="str">
            <v>064006</v>
          </cell>
        </row>
        <row r="1037">
          <cell r="C1037" t="str">
            <v>艾胜书</v>
          </cell>
          <cell r="D1037" t="str">
            <v>064008</v>
          </cell>
        </row>
        <row r="1038">
          <cell r="C1038" t="str">
            <v>吕臻</v>
          </cell>
          <cell r="D1038" t="str">
            <v>064009</v>
          </cell>
        </row>
        <row r="1039">
          <cell r="C1039" t="str">
            <v>李宗伟</v>
          </cell>
          <cell r="D1039" t="str">
            <v>064010</v>
          </cell>
        </row>
        <row r="1040">
          <cell r="C1040" t="str">
            <v>左战军</v>
          </cell>
          <cell r="D1040" t="str">
            <v>068001</v>
          </cell>
        </row>
        <row r="1041">
          <cell r="C1041" t="str">
            <v>侯庆国</v>
          </cell>
          <cell r="D1041" t="str">
            <v>068002</v>
          </cell>
        </row>
        <row r="1042">
          <cell r="C1042" t="str">
            <v>姜凤国</v>
          </cell>
          <cell r="D1042" t="str">
            <v>068003</v>
          </cell>
        </row>
        <row r="1043">
          <cell r="C1043" t="str">
            <v>孙大群</v>
          </cell>
          <cell r="D1043" t="str">
            <v>068004</v>
          </cell>
        </row>
        <row r="1044">
          <cell r="C1044" t="str">
            <v>李冰</v>
          </cell>
          <cell r="D1044" t="str">
            <v>068005</v>
          </cell>
        </row>
        <row r="1045">
          <cell r="C1045" t="str">
            <v>吴克礼</v>
          </cell>
          <cell r="D1045" t="str">
            <v>068007</v>
          </cell>
        </row>
        <row r="1046">
          <cell r="C1046" t="str">
            <v>刘自放</v>
          </cell>
          <cell r="D1046" t="str">
            <v>068032</v>
          </cell>
        </row>
        <row r="1047">
          <cell r="C1047" t="str">
            <v>王德座</v>
          </cell>
          <cell r="D1047" t="str">
            <v>068101</v>
          </cell>
        </row>
        <row r="1048">
          <cell r="C1048" t="str">
            <v>赵靖</v>
          </cell>
          <cell r="D1048" t="str">
            <v>068102</v>
          </cell>
        </row>
        <row r="1049">
          <cell r="C1049" t="str">
            <v>刘建军</v>
          </cell>
          <cell r="D1049" t="str">
            <v>068103</v>
          </cell>
        </row>
        <row r="1050">
          <cell r="C1050" t="str">
            <v>张振国</v>
          </cell>
          <cell r="D1050" t="str">
            <v>068104</v>
          </cell>
        </row>
        <row r="1051">
          <cell r="C1051" t="str">
            <v>闫凤英</v>
          </cell>
          <cell r="D1051" t="str">
            <v>068105</v>
          </cell>
        </row>
        <row r="1052">
          <cell r="C1052" t="str">
            <v>刘健英</v>
          </cell>
          <cell r="D1052" t="str">
            <v>068106</v>
          </cell>
        </row>
        <row r="1053">
          <cell r="C1053" t="str">
            <v>石玉威</v>
          </cell>
          <cell r="D1053" t="str">
            <v>068107</v>
          </cell>
        </row>
        <row r="1054">
          <cell r="C1054" t="str">
            <v>水环</v>
          </cell>
          <cell r="D1054" t="str">
            <v>0688</v>
          </cell>
        </row>
        <row r="1055">
          <cell r="C1055" t="str">
            <v>薛晓刚</v>
          </cell>
          <cell r="D1055" t="str">
            <v>G888</v>
          </cell>
        </row>
        <row r="1056">
          <cell r="C1056" t="str">
            <v>任为</v>
          </cell>
          <cell r="D1056" t="str">
            <v>070001</v>
          </cell>
        </row>
        <row r="1057">
          <cell r="C1057" t="str">
            <v>李欣</v>
          </cell>
          <cell r="D1057" t="str">
            <v>070002</v>
          </cell>
        </row>
        <row r="1058">
          <cell r="C1058" t="str">
            <v>外聘07</v>
          </cell>
          <cell r="D1058" t="str">
            <v>0701</v>
          </cell>
        </row>
        <row r="1059">
          <cell r="C1059" t="str">
            <v>雒薇嘉</v>
          </cell>
          <cell r="D1059" t="str">
            <v>070101</v>
          </cell>
        </row>
        <row r="1060">
          <cell r="C1060" t="str">
            <v>张敏</v>
          </cell>
          <cell r="D1060" t="str">
            <v>070102</v>
          </cell>
        </row>
        <row r="1061">
          <cell r="C1061" t="str">
            <v>王蓬</v>
          </cell>
          <cell r="D1061" t="str">
            <v>070103</v>
          </cell>
        </row>
        <row r="1062">
          <cell r="C1062" t="str">
            <v>刘明</v>
          </cell>
          <cell r="D1062" t="str">
            <v>070104</v>
          </cell>
        </row>
        <row r="1063">
          <cell r="C1063" t="str">
            <v>姚晶</v>
          </cell>
          <cell r="D1063" t="str">
            <v>070105</v>
          </cell>
        </row>
        <row r="1064">
          <cell r="C1064" t="str">
            <v>张国岩</v>
          </cell>
          <cell r="D1064" t="str">
            <v>070106</v>
          </cell>
        </row>
        <row r="1065">
          <cell r="C1065" t="str">
            <v>梁冀</v>
          </cell>
          <cell r="D1065" t="str">
            <v>070120</v>
          </cell>
        </row>
        <row r="1066">
          <cell r="C1066" t="str">
            <v>孙虎鸣</v>
          </cell>
          <cell r="D1066" t="str">
            <v>0702</v>
          </cell>
        </row>
        <row r="1067">
          <cell r="C1067" t="str">
            <v>焦绪国</v>
          </cell>
          <cell r="D1067" t="str">
            <v>070201</v>
          </cell>
        </row>
        <row r="1068">
          <cell r="C1068" t="str">
            <v>李梅</v>
          </cell>
          <cell r="D1068" t="str">
            <v>070202</v>
          </cell>
        </row>
        <row r="1069">
          <cell r="C1069" t="str">
            <v>赵晖</v>
          </cell>
          <cell r="D1069" t="str">
            <v>070203</v>
          </cell>
        </row>
        <row r="1070">
          <cell r="C1070" t="str">
            <v>赵维学</v>
          </cell>
          <cell r="D1070" t="str">
            <v>070204</v>
          </cell>
        </row>
        <row r="1071">
          <cell r="C1071" t="str">
            <v>孟光伟</v>
          </cell>
          <cell r="D1071" t="str">
            <v>070205</v>
          </cell>
        </row>
        <row r="1072">
          <cell r="C1072" t="str">
            <v>焦惠毅</v>
          </cell>
          <cell r="D1072" t="str">
            <v>070206</v>
          </cell>
        </row>
        <row r="1073">
          <cell r="C1073" t="str">
            <v>白山</v>
          </cell>
          <cell r="D1073" t="str">
            <v>070207</v>
          </cell>
        </row>
        <row r="1074">
          <cell r="C1074" t="str">
            <v>毛开宇</v>
          </cell>
          <cell r="D1074" t="str">
            <v>070208</v>
          </cell>
        </row>
        <row r="1075">
          <cell r="C1075" t="str">
            <v>张文胜</v>
          </cell>
          <cell r="D1075" t="str">
            <v>070209</v>
          </cell>
        </row>
        <row r="1076">
          <cell r="C1076" t="str">
            <v>王中军</v>
          </cell>
          <cell r="D1076" t="str">
            <v>070210</v>
          </cell>
        </row>
        <row r="1077">
          <cell r="C1077" t="str">
            <v>秦迪</v>
          </cell>
          <cell r="D1077" t="str">
            <v>070211</v>
          </cell>
        </row>
        <row r="1078">
          <cell r="C1078" t="str">
            <v>尚伶燕</v>
          </cell>
          <cell r="D1078" t="str">
            <v>070212</v>
          </cell>
        </row>
        <row r="1079">
          <cell r="C1079" t="str">
            <v>张春丽</v>
          </cell>
          <cell r="D1079" t="str">
            <v>0703</v>
          </cell>
        </row>
        <row r="1080">
          <cell r="C1080" t="str">
            <v>刘秀梅</v>
          </cell>
          <cell r="D1080" t="str">
            <v>070301</v>
          </cell>
        </row>
        <row r="1081">
          <cell r="C1081" t="str">
            <v>刘伟</v>
          </cell>
          <cell r="D1081" t="str">
            <v>070302</v>
          </cell>
        </row>
        <row r="1082">
          <cell r="C1082" t="str">
            <v>王长春</v>
          </cell>
          <cell r="D1082" t="str">
            <v>070303</v>
          </cell>
        </row>
        <row r="1083">
          <cell r="C1083" t="str">
            <v>纪社强</v>
          </cell>
          <cell r="D1083" t="str">
            <v>070304</v>
          </cell>
        </row>
        <row r="1084">
          <cell r="C1084" t="str">
            <v>胡议丹</v>
          </cell>
          <cell r="D1084" t="str">
            <v>070305</v>
          </cell>
        </row>
        <row r="1085">
          <cell r="C1085" t="str">
            <v>齐柠</v>
          </cell>
          <cell r="D1085" t="str">
            <v>070306</v>
          </cell>
        </row>
        <row r="1086">
          <cell r="C1086" t="str">
            <v>付振宇</v>
          </cell>
          <cell r="D1086" t="str">
            <v>070307</v>
          </cell>
        </row>
        <row r="1087">
          <cell r="C1087" t="str">
            <v>孙巍</v>
          </cell>
          <cell r="D1087" t="str">
            <v>070308</v>
          </cell>
        </row>
        <row r="1088">
          <cell r="C1088" t="str">
            <v>刘晔</v>
          </cell>
          <cell r="D1088" t="str">
            <v>070309</v>
          </cell>
        </row>
        <row r="1089">
          <cell r="C1089" t="str">
            <v>张萃</v>
          </cell>
          <cell r="D1089" t="str">
            <v>070310</v>
          </cell>
        </row>
        <row r="1090">
          <cell r="C1090" t="str">
            <v>安雪</v>
          </cell>
          <cell r="D1090" t="str">
            <v>070311</v>
          </cell>
        </row>
        <row r="1091">
          <cell r="C1091" t="str">
            <v>刘婷</v>
          </cell>
          <cell r="D1091" t="str">
            <v>070312</v>
          </cell>
        </row>
        <row r="1092">
          <cell r="C1092" t="str">
            <v>李书剑</v>
          </cell>
          <cell r="D1092" t="str">
            <v>070313</v>
          </cell>
        </row>
        <row r="1093">
          <cell r="C1093" t="str">
            <v>王慧远</v>
          </cell>
          <cell r="D1093" t="str">
            <v>0704</v>
          </cell>
        </row>
        <row r="1094">
          <cell r="C1094" t="str">
            <v>金成玉</v>
          </cell>
          <cell r="D1094" t="str">
            <v>070401</v>
          </cell>
        </row>
        <row r="1095">
          <cell r="C1095" t="str">
            <v>端文新</v>
          </cell>
          <cell r="D1095" t="str">
            <v>070402</v>
          </cell>
        </row>
        <row r="1096">
          <cell r="C1096" t="str">
            <v>王传红</v>
          </cell>
          <cell r="D1096" t="str">
            <v>070403</v>
          </cell>
        </row>
        <row r="1097">
          <cell r="C1097" t="str">
            <v>刘运符</v>
          </cell>
          <cell r="D1097" t="str">
            <v>070404</v>
          </cell>
        </row>
        <row r="1098">
          <cell r="C1098" t="str">
            <v>李华刚</v>
          </cell>
          <cell r="D1098" t="str">
            <v>070405</v>
          </cell>
        </row>
        <row r="1099">
          <cell r="C1099" t="str">
            <v>孙丹丹</v>
          </cell>
          <cell r="D1099" t="str">
            <v>070406</v>
          </cell>
        </row>
        <row r="1100">
          <cell r="C1100" t="str">
            <v>李胜男</v>
          </cell>
          <cell r="D1100" t="str">
            <v>070407</v>
          </cell>
        </row>
        <row r="1101">
          <cell r="C1101" t="str">
            <v>段大龙</v>
          </cell>
          <cell r="D1101" t="str">
            <v>070408</v>
          </cell>
        </row>
        <row r="1102">
          <cell r="C1102" t="str">
            <v>赵喆</v>
          </cell>
          <cell r="D1102" t="str">
            <v>070409</v>
          </cell>
        </row>
        <row r="1103">
          <cell r="C1103" t="str">
            <v>宋杏爽</v>
          </cell>
          <cell r="D1103" t="str">
            <v>070410</v>
          </cell>
        </row>
        <row r="1104">
          <cell r="C1104" t="str">
            <v>张翔南</v>
          </cell>
          <cell r="D1104" t="str">
            <v>070411</v>
          </cell>
        </row>
        <row r="1105">
          <cell r="C1105" t="str">
            <v>陈红</v>
          </cell>
          <cell r="D1105" t="str">
            <v>0705</v>
          </cell>
        </row>
        <row r="1106">
          <cell r="C1106" t="str">
            <v>丁英翘</v>
          </cell>
          <cell r="D1106" t="str">
            <v>070501</v>
          </cell>
        </row>
        <row r="1107">
          <cell r="C1107" t="str">
            <v>韩耀红</v>
          </cell>
          <cell r="D1107" t="str">
            <v>070502</v>
          </cell>
        </row>
        <row r="1108">
          <cell r="C1108" t="str">
            <v>刘凤霞</v>
          </cell>
          <cell r="D1108" t="str">
            <v>070503</v>
          </cell>
        </row>
        <row r="1109">
          <cell r="C1109" t="str">
            <v>张艳清</v>
          </cell>
          <cell r="D1109" t="str">
            <v>070504</v>
          </cell>
        </row>
        <row r="1110">
          <cell r="C1110" t="str">
            <v>徐相阁</v>
          </cell>
          <cell r="D1110" t="str">
            <v>070505</v>
          </cell>
        </row>
        <row r="1111">
          <cell r="C1111" t="str">
            <v>寇向群</v>
          </cell>
          <cell r="D1111" t="str">
            <v>070506</v>
          </cell>
        </row>
        <row r="1112">
          <cell r="C1112" t="str">
            <v>张恒</v>
          </cell>
          <cell r="D1112" t="str">
            <v>070507</v>
          </cell>
        </row>
        <row r="1113">
          <cell r="C1113" t="str">
            <v>陈佳</v>
          </cell>
          <cell r="D1113" t="str">
            <v>070508</v>
          </cell>
        </row>
        <row r="1114">
          <cell r="C1114" t="str">
            <v>任哲雪</v>
          </cell>
          <cell r="D1114" t="str">
            <v>070509</v>
          </cell>
        </row>
        <row r="1115">
          <cell r="C1115" t="str">
            <v>王健</v>
          </cell>
          <cell r="D1115" t="str">
            <v>070510</v>
          </cell>
        </row>
        <row r="1116">
          <cell r="C1116" t="str">
            <v>石蕊</v>
          </cell>
          <cell r="D1116" t="str">
            <v>070520</v>
          </cell>
        </row>
        <row r="1117">
          <cell r="C1117" t="str">
            <v>王俊德</v>
          </cell>
          <cell r="D1117" t="str">
            <v>0706</v>
          </cell>
        </row>
        <row r="1118">
          <cell r="C1118" t="str">
            <v>于安详</v>
          </cell>
          <cell r="D1118" t="str">
            <v>0707</v>
          </cell>
        </row>
        <row r="1119">
          <cell r="C1119" t="str">
            <v>李桂文</v>
          </cell>
          <cell r="D1119" t="str">
            <v>0708</v>
          </cell>
        </row>
        <row r="1120">
          <cell r="C1120" t="str">
            <v>董维清</v>
          </cell>
          <cell r="D1120" t="str">
            <v>0709</v>
          </cell>
        </row>
        <row r="1121">
          <cell r="C1121" t="str">
            <v>陈春刚</v>
          </cell>
          <cell r="D1121" t="str">
            <v>0711</v>
          </cell>
        </row>
        <row r="1122">
          <cell r="C1122" t="str">
            <v>李淑萍</v>
          </cell>
          <cell r="D1122" t="str">
            <v>074001</v>
          </cell>
        </row>
        <row r="1123">
          <cell r="C1123" t="str">
            <v>祖露嘉</v>
          </cell>
          <cell r="D1123" t="str">
            <v>074101</v>
          </cell>
        </row>
        <row r="1124">
          <cell r="C1124" t="str">
            <v>张德智</v>
          </cell>
          <cell r="D1124" t="str">
            <v>074201</v>
          </cell>
        </row>
        <row r="1125">
          <cell r="C1125" t="str">
            <v>杨德生</v>
          </cell>
          <cell r="D1125" t="str">
            <v>074301</v>
          </cell>
        </row>
        <row r="1126">
          <cell r="C1126" t="str">
            <v>张英杰
</v>
          </cell>
          <cell r="D1126" t="str">
            <v>0778</v>
          </cell>
        </row>
        <row r="1127">
          <cell r="C1127" t="str">
            <v>王基胜</v>
          </cell>
          <cell r="D1127" t="str">
            <v>0779</v>
          </cell>
        </row>
        <row r="1128">
          <cell r="C1128" t="str">
            <v>江慧丽</v>
          </cell>
          <cell r="D1128" t="str">
            <v>0780</v>
          </cell>
        </row>
        <row r="1129">
          <cell r="C1129" t="str">
            <v>黄有魁</v>
          </cell>
          <cell r="D1129" t="str">
            <v>078001</v>
          </cell>
        </row>
        <row r="1130">
          <cell r="C1130" t="str">
            <v>王丽颖</v>
          </cell>
          <cell r="D1130" t="str">
            <v>078002</v>
          </cell>
        </row>
        <row r="1131">
          <cell r="C1131" t="str">
            <v>米琪</v>
          </cell>
          <cell r="D1131" t="str">
            <v>078003</v>
          </cell>
        </row>
        <row r="1132">
          <cell r="C1132" t="str">
            <v>章宛真</v>
          </cell>
          <cell r="D1132" t="str">
            <v>078004</v>
          </cell>
        </row>
        <row r="1133">
          <cell r="C1133" t="str">
            <v>吕军文</v>
          </cell>
          <cell r="D1133" t="str">
            <v>078005</v>
          </cell>
        </row>
        <row r="1134">
          <cell r="C1134" t="str">
            <v>马延明</v>
          </cell>
          <cell r="D1134" t="str">
            <v>078006</v>
          </cell>
        </row>
        <row r="1135">
          <cell r="C1135" t="str">
            <v>包玉坤</v>
          </cell>
          <cell r="D1135" t="str">
            <v>078007</v>
          </cell>
        </row>
        <row r="1136">
          <cell r="C1136" t="str">
            <v>朱兴超</v>
          </cell>
          <cell r="D1136" t="str">
            <v>078008</v>
          </cell>
        </row>
        <row r="1137">
          <cell r="C1137" t="str">
            <v>郑路</v>
          </cell>
          <cell r="D1137" t="str">
            <v>078009</v>
          </cell>
        </row>
        <row r="1138">
          <cell r="C1138" t="str">
            <v>吕施</v>
          </cell>
          <cell r="D1138" t="str">
            <v>078010</v>
          </cell>
        </row>
        <row r="1139">
          <cell r="C1139" t="str">
            <v>苗绘</v>
          </cell>
          <cell r="D1139" t="str">
            <v>078012</v>
          </cell>
        </row>
        <row r="1140">
          <cell r="C1140" t="str">
            <v>孙凤丹</v>
          </cell>
          <cell r="D1140" t="str">
            <v>0781</v>
          </cell>
        </row>
        <row r="1141">
          <cell r="C1141" t="str">
            <v>孙明霞</v>
          </cell>
          <cell r="D1141" t="str">
            <v>078101</v>
          </cell>
        </row>
        <row r="1142">
          <cell r="C1142" t="str">
            <v>吕成方</v>
          </cell>
          <cell r="D1142" t="str">
            <v>0782</v>
          </cell>
        </row>
        <row r="1143">
          <cell r="C1143" t="str">
            <v>孙海波</v>
          </cell>
          <cell r="D1143" t="str">
            <v>078201</v>
          </cell>
        </row>
        <row r="1144">
          <cell r="C1144" t="str">
            <v>袁文杰</v>
          </cell>
          <cell r="D1144" t="str">
            <v>078202</v>
          </cell>
        </row>
        <row r="1145">
          <cell r="C1145" t="str">
            <v>徐晓颖</v>
          </cell>
          <cell r="D1145" t="str">
            <v>0783</v>
          </cell>
        </row>
        <row r="1146">
          <cell r="C1146" t="str">
            <v>唐晔</v>
          </cell>
          <cell r="D1146" t="str">
            <v>0784</v>
          </cell>
        </row>
        <row r="1147">
          <cell r="C1147" t="str">
            <v>魏博</v>
          </cell>
          <cell r="D1147" t="str">
            <v>078602</v>
          </cell>
        </row>
        <row r="1148">
          <cell r="C1148" t="str">
            <v>周诣</v>
          </cell>
          <cell r="D1148" t="str">
            <v>078603</v>
          </cell>
        </row>
        <row r="1149">
          <cell r="C1149" t="str">
            <v>张乾</v>
          </cell>
          <cell r="D1149" t="str">
            <v>078604</v>
          </cell>
        </row>
        <row r="1150">
          <cell r="C1150" t="str">
            <v>建设</v>
          </cell>
          <cell r="D1150" t="str">
            <v>0788</v>
          </cell>
        </row>
        <row r="1151">
          <cell r="C1151" t="str">
            <v>孙泽生</v>
          </cell>
          <cell r="D1151" t="str">
            <v>0794</v>
          </cell>
        </row>
        <row r="1152">
          <cell r="C1152" t="str">
            <v>朱兴超</v>
          </cell>
          <cell r="D1152" t="str">
            <v>J888</v>
          </cell>
        </row>
        <row r="1153">
          <cell r="C1153" t="str">
            <v>张璐璐</v>
          </cell>
          <cell r="D1153" t="str">
            <v>048103</v>
          </cell>
        </row>
        <row r="1154">
          <cell r="C1154" t="str">
            <v>外聘08</v>
          </cell>
          <cell r="D1154" t="str">
            <v>0801</v>
          </cell>
        </row>
        <row r="1155">
          <cell r="C1155" t="str">
            <v>肖桂荣</v>
          </cell>
          <cell r="D1155" t="str">
            <v>080101</v>
          </cell>
        </row>
        <row r="1156">
          <cell r="C1156" t="str">
            <v>秦克</v>
          </cell>
          <cell r="D1156" t="str">
            <v>080102</v>
          </cell>
        </row>
        <row r="1157">
          <cell r="C1157" t="str">
            <v>马正中</v>
          </cell>
          <cell r="D1157" t="str">
            <v>080103</v>
          </cell>
        </row>
        <row r="1158">
          <cell r="C1158" t="str">
            <v>孙磊</v>
          </cell>
          <cell r="D1158" t="str">
            <v>080104</v>
          </cell>
        </row>
        <row r="1159">
          <cell r="C1159" t="str">
            <v>谭亚兰</v>
          </cell>
          <cell r="D1159" t="str">
            <v>080105</v>
          </cell>
        </row>
        <row r="1160">
          <cell r="C1160" t="str">
            <v>杨晓莹</v>
          </cell>
          <cell r="D1160" t="str">
            <v>080106</v>
          </cell>
        </row>
        <row r="1161">
          <cell r="C1161" t="str">
            <v>李惠敏</v>
          </cell>
          <cell r="D1161" t="str">
            <v>080107</v>
          </cell>
        </row>
        <row r="1162">
          <cell r="C1162" t="str">
            <v>孙桂香</v>
          </cell>
          <cell r="D1162" t="str">
            <v>080108</v>
          </cell>
        </row>
        <row r="1163">
          <cell r="C1163" t="str">
            <v>范秀宏</v>
          </cell>
          <cell r="D1163" t="str">
            <v>080109</v>
          </cell>
        </row>
        <row r="1164">
          <cell r="C1164" t="str">
            <v>徐光明</v>
          </cell>
          <cell r="D1164" t="str">
            <v>080110</v>
          </cell>
        </row>
        <row r="1165">
          <cell r="C1165" t="str">
            <v>王淑芝</v>
          </cell>
          <cell r="D1165" t="str">
            <v>080111</v>
          </cell>
        </row>
        <row r="1166">
          <cell r="C1166" t="str">
            <v>于澜</v>
          </cell>
          <cell r="D1166" t="str">
            <v>080112</v>
          </cell>
        </row>
        <row r="1167">
          <cell r="C1167" t="str">
            <v>毛慧凤</v>
          </cell>
          <cell r="D1167" t="str">
            <v>080113</v>
          </cell>
        </row>
        <row r="1168">
          <cell r="C1168" t="str">
            <v>张劭婉</v>
          </cell>
          <cell r="D1168" t="str">
            <v>080114</v>
          </cell>
        </row>
        <row r="1169">
          <cell r="C1169" t="str">
            <v>谷照升</v>
          </cell>
          <cell r="D1169" t="str">
            <v>080115</v>
          </cell>
        </row>
        <row r="1170">
          <cell r="C1170" t="str">
            <v>邢峰</v>
          </cell>
          <cell r="D1170" t="str">
            <v>080116</v>
          </cell>
        </row>
        <row r="1171">
          <cell r="C1171" t="str">
            <v>丁艳玲</v>
          </cell>
          <cell r="D1171" t="str">
            <v>080130</v>
          </cell>
        </row>
        <row r="1172">
          <cell r="C1172" t="str">
            <v>牛艳君</v>
          </cell>
          <cell r="D1172" t="str">
            <v>080131</v>
          </cell>
        </row>
        <row r="1173">
          <cell r="C1173" t="str">
            <v>席雅丽</v>
          </cell>
          <cell r="D1173" t="str">
            <v>080132</v>
          </cell>
        </row>
        <row r="1174">
          <cell r="C1174" t="str">
            <v>张璐璐</v>
          </cell>
          <cell r="D1174" t="str">
            <v>080133</v>
          </cell>
        </row>
        <row r="1175">
          <cell r="C1175" t="str">
            <v>付向楠</v>
          </cell>
          <cell r="D1175" t="str">
            <v>080134</v>
          </cell>
        </row>
        <row r="1176">
          <cell r="C1176" t="str">
            <v>麻晓伟</v>
          </cell>
          <cell r="D1176" t="str">
            <v>080201</v>
          </cell>
        </row>
        <row r="1177">
          <cell r="C1177" t="str">
            <v>崔利宏</v>
          </cell>
          <cell r="D1177" t="str">
            <v>080202</v>
          </cell>
        </row>
        <row r="1178">
          <cell r="C1178" t="str">
            <v>王保贵</v>
          </cell>
          <cell r="D1178" t="str">
            <v>080203</v>
          </cell>
        </row>
        <row r="1179">
          <cell r="C1179" t="str">
            <v>娄静平</v>
          </cell>
          <cell r="D1179" t="str">
            <v>080204</v>
          </cell>
        </row>
        <row r="1180">
          <cell r="C1180" t="str">
            <v>姜泽宏</v>
          </cell>
          <cell r="D1180" t="str">
            <v>080205</v>
          </cell>
        </row>
        <row r="1181">
          <cell r="C1181" t="str">
            <v>翟励</v>
          </cell>
          <cell r="D1181" t="str">
            <v>080206</v>
          </cell>
        </row>
        <row r="1182">
          <cell r="C1182" t="str">
            <v>程淑杰</v>
          </cell>
          <cell r="D1182" t="str">
            <v>080207</v>
          </cell>
        </row>
        <row r="1183">
          <cell r="C1183" t="str">
            <v>刘占国</v>
          </cell>
          <cell r="D1183" t="str">
            <v>080208</v>
          </cell>
        </row>
        <row r="1184">
          <cell r="C1184" t="str">
            <v>张玉琦</v>
          </cell>
          <cell r="D1184" t="str">
            <v>080209</v>
          </cell>
        </row>
        <row r="1185">
          <cell r="C1185" t="str">
            <v>宣丽娟</v>
          </cell>
          <cell r="D1185" t="str">
            <v>080210</v>
          </cell>
        </row>
        <row r="1186">
          <cell r="C1186" t="str">
            <v>谢俊来</v>
          </cell>
          <cell r="D1186" t="str">
            <v>080211</v>
          </cell>
        </row>
        <row r="1187">
          <cell r="C1187" t="str">
            <v>徐艳华</v>
          </cell>
          <cell r="D1187" t="str">
            <v>080212</v>
          </cell>
        </row>
        <row r="1188">
          <cell r="C1188" t="str">
            <v>张淼</v>
          </cell>
          <cell r="D1188" t="str">
            <v>080213</v>
          </cell>
        </row>
        <row r="1189">
          <cell r="C1189" t="str">
            <v>蒋婷</v>
          </cell>
          <cell r="D1189" t="str">
            <v>080214</v>
          </cell>
        </row>
        <row r="1190">
          <cell r="C1190" t="str">
            <v>张玲</v>
          </cell>
          <cell r="D1190" t="str">
            <v>080215</v>
          </cell>
        </row>
        <row r="1191">
          <cell r="C1191" t="str">
            <v>姜红</v>
          </cell>
          <cell r="D1191" t="str">
            <v>080216</v>
          </cell>
        </row>
        <row r="1192">
          <cell r="C1192" t="str">
            <v>江丛军</v>
          </cell>
          <cell r="D1192" t="str">
            <v>080217</v>
          </cell>
        </row>
        <row r="1193">
          <cell r="C1193" t="str">
            <v>孙晶莹</v>
          </cell>
          <cell r="D1193" t="str">
            <v>080218</v>
          </cell>
        </row>
        <row r="1194">
          <cell r="C1194" t="str">
            <v>邹广玉</v>
          </cell>
          <cell r="D1194" t="str">
            <v>080219</v>
          </cell>
        </row>
        <row r="1195">
          <cell r="C1195" t="str">
            <v>郭延生</v>
          </cell>
          <cell r="D1195" t="str">
            <v>080301</v>
          </cell>
        </row>
        <row r="1196">
          <cell r="C1196" t="str">
            <v>宋兆丽</v>
          </cell>
          <cell r="D1196" t="str">
            <v>080302</v>
          </cell>
        </row>
        <row r="1197">
          <cell r="C1197" t="str">
            <v>徐毅</v>
          </cell>
          <cell r="D1197" t="str">
            <v>080303</v>
          </cell>
        </row>
        <row r="1198">
          <cell r="C1198" t="str">
            <v>曲直</v>
          </cell>
          <cell r="D1198" t="str">
            <v>080304</v>
          </cell>
        </row>
        <row r="1199">
          <cell r="C1199" t="str">
            <v>刘志明</v>
          </cell>
          <cell r="D1199" t="str">
            <v>080305</v>
          </cell>
        </row>
        <row r="1200">
          <cell r="C1200" t="str">
            <v>郑春</v>
          </cell>
          <cell r="D1200" t="str">
            <v>080306</v>
          </cell>
        </row>
        <row r="1201">
          <cell r="C1201" t="str">
            <v>何杰</v>
          </cell>
          <cell r="D1201" t="str">
            <v>080307</v>
          </cell>
        </row>
        <row r="1202">
          <cell r="C1202" t="str">
            <v>杨秀兰</v>
          </cell>
          <cell r="D1202" t="str">
            <v>080308</v>
          </cell>
        </row>
        <row r="1203">
          <cell r="C1203" t="str">
            <v>齐欣</v>
          </cell>
          <cell r="D1203" t="str">
            <v>080309</v>
          </cell>
        </row>
        <row r="1204">
          <cell r="C1204" t="str">
            <v>贯丛</v>
          </cell>
          <cell r="D1204" t="str">
            <v>080310</v>
          </cell>
        </row>
        <row r="1205">
          <cell r="C1205" t="str">
            <v>刘国松</v>
          </cell>
          <cell r="D1205" t="str">
            <v>080311</v>
          </cell>
        </row>
        <row r="1206">
          <cell r="C1206" t="str">
            <v>许菁</v>
          </cell>
          <cell r="D1206" t="str">
            <v>080312</v>
          </cell>
        </row>
        <row r="1207">
          <cell r="C1207" t="str">
            <v>张春梅</v>
          </cell>
          <cell r="D1207" t="str">
            <v>080320</v>
          </cell>
        </row>
        <row r="1208">
          <cell r="C1208" t="str">
            <v>崔振峰</v>
          </cell>
          <cell r="D1208" t="str">
            <v>080501</v>
          </cell>
        </row>
        <row r="1209">
          <cell r="C1209" t="str">
            <v>马戈</v>
          </cell>
          <cell r="D1209" t="str">
            <v>080502</v>
          </cell>
        </row>
        <row r="1210">
          <cell r="C1210" t="str">
            <v>杨明</v>
          </cell>
          <cell r="D1210" t="str">
            <v>080503</v>
          </cell>
        </row>
        <row r="1211">
          <cell r="C1211" t="str">
            <v>任慧娟</v>
          </cell>
          <cell r="D1211" t="str">
            <v>080504</v>
          </cell>
        </row>
        <row r="1212">
          <cell r="C1212" t="str">
            <v>向前</v>
          </cell>
          <cell r="D1212" t="str">
            <v>080505</v>
          </cell>
        </row>
        <row r="1213">
          <cell r="C1213" t="str">
            <v>牛刚</v>
          </cell>
          <cell r="D1213" t="str">
            <v>080506</v>
          </cell>
        </row>
        <row r="1214">
          <cell r="C1214" t="str">
            <v>贺军</v>
          </cell>
          <cell r="D1214" t="str">
            <v>080507</v>
          </cell>
        </row>
        <row r="1215">
          <cell r="C1215" t="str">
            <v>王琨琦</v>
          </cell>
          <cell r="D1215" t="str">
            <v>080508</v>
          </cell>
        </row>
        <row r="1216">
          <cell r="C1216" t="str">
            <v>唐娟</v>
          </cell>
          <cell r="D1216" t="str">
            <v>080509</v>
          </cell>
        </row>
        <row r="1217">
          <cell r="C1217" t="str">
            <v>纪晓娜</v>
          </cell>
          <cell r="D1217" t="str">
            <v>080510</v>
          </cell>
        </row>
        <row r="1218">
          <cell r="C1218" t="str">
            <v>杨桦</v>
          </cell>
          <cell r="D1218" t="str">
            <v>080511</v>
          </cell>
        </row>
        <row r="1219">
          <cell r="C1219" t="str">
            <v>左妍</v>
          </cell>
          <cell r="D1219" t="str">
            <v>080512</v>
          </cell>
        </row>
        <row r="1220">
          <cell r="C1220" t="str">
            <v>孙德慧</v>
          </cell>
          <cell r="D1220" t="str">
            <v>080513</v>
          </cell>
        </row>
        <row r="1221">
          <cell r="C1221" t="str">
            <v>杨树国</v>
          </cell>
          <cell r="D1221" t="str">
            <v>080515</v>
          </cell>
        </row>
        <row r="1222">
          <cell r="C1222" t="str">
            <v>刘晶</v>
          </cell>
          <cell r="D1222" t="str">
            <v>080601</v>
          </cell>
        </row>
        <row r="1223">
          <cell r="C1223" t="str">
            <v>刘迎春</v>
          </cell>
          <cell r="D1223" t="str">
            <v>080602</v>
          </cell>
        </row>
        <row r="1224">
          <cell r="C1224" t="str">
            <v>高英</v>
          </cell>
          <cell r="D1224" t="str">
            <v>080603</v>
          </cell>
        </row>
        <row r="1225">
          <cell r="C1225" t="str">
            <v>王为玲</v>
          </cell>
          <cell r="D1225" t="str">
            <v>080604</v>
          </cell>
        </row>
        <row r="1226">
          <cell r="C1226" t="str">
            <v>王淑萍</v>
          </cell>
          <cell r="D1226" t="str">
            <v>080605</v>
          </cell>
        </row>
        <row r="1227">
          <cell r="C1227" t="str">
            <v>齐桂华</v>
          </cell>
          <cell r="D1227" t="str">
            <v>080606</v>
          </cell>
        </row>
        <row r="1228">
          <cell r="C1228" t="str">
            <v>叶义昌</v>
          </cell>
          <cell r="D1228" t="str">
            <v>080802</v>
          </cell>
        </row>
        <row r="1229">
          <cell r="C1229" t="str">
            <v>鞠曙光</v>
          </cell>
          <cell r="D1229" t="str">
            <v>084001</v>
          </cell>
        </row>
        <row r="1230">
          <cell r="C1230" t="str">
            <v>岳明</v>
          </cell>
          <cell r="D1230" t="str">
            <v>084002</v>
          </cell>
        </row>
        <row r="1231">
          <cell r="C1231" t="str">
            <v>刘迎思</v>
          </cell>
          <cell r="D1231" t="str">
            <v>084003</v>
          </cell>
        </row>
        <row r="1232">
          <cell r="C1232" t="str">
            <v>姜义</v>
          </cell>
          <cell r="D1232" t="str">
            <v>084004</v>
          </cell>
        </row>
        <row r="1233">
          <cell r="C1233" t="str">
            <v>高金宇</v>
          </cell>
          <cell r="D1233" t="str">
            <v>084005</v>
          </cell>
        </row>
        <row r="1234">
          <cell r="C1234" t="str">
            <v>李素文</v>
          </cell>
          <cell r="D1234" t="str">
            <v>084006</v>
          </cell>
        </row>
        <row r="1235">
          <cell r="C1235" t="str">
            <v>刘莹</v>
          </cell>
          <cell r="D1235" t="str">
            <v>084007</v>
          </cell>
        </row>
        <row r="1236">
          <cell r="C1236" t="str">
            <v>曹萍</v>
          </cell>
          <cell r="D1236" t="str">
            <v>084008</v>
          </cell>
        </row>
        <row r="1237">
          <cell r="C1237" t="str">
            <v>曹艳玲</v>
          </cell>
          <cell r="D1237" t="str">
            <v>084009</v>
          </cell>
        </row>
        <row r="1238">
          <cell r="C1238" t="str">
            <v>刘春清</v>
          </cell>
          <cell r="D1238" t="str">
            <v>084010</v>
          </cell>
        </row>
        <row r="1239">
          <cell r="C1239" t="str">
            <v>张景彦</v>
          </cell>
          <cell r="D1239" t="str">
            <v>084101</v>
          </cell>
        </row>
        <row r="1240">
          <cell r="C1240" t="str">
            <v>张学伟</v>
          </cell>
          <cell r="D1240" t="str">
            <v>084102</v>
          </cell>
        </row>
        <row r="1241">
          <cell r="C1241" t="str">
            <v>张桂珍</v>
          </cell>
          <cell r="D1241" t="str">
            <v>084103</v>
          </cell>
        </row>
        <row r="1242">
          <cell r="C1242" t="str">
            <v>吴仙花</v>
          </cell>
          <cell r="D1242" t="str">
            <v>084104</v>
          </cell>
        </row>
        <row r="1243">
          <cell r="C1243" t="str">
            <v>尹琢</v>
          </cell>
          <cell r="D1243" t="str">
            <v>084105</v>
          </cell>
        </row>
        <row r="1244">
          <cell r="C1244" t="str">
            <v>杨焕新</v>
          </cell>
          <cell r="D1244" t="str">
            <v>084106</v>
          </cell>
        </row>
        <row r="1245">
          <cell r="C1245" t="str">
            <v>陈雷</v>
          </cell>
          <cell r="D1245" t="str">
            <v>088001</v>
          </cell>
        </row>
        <row r="1246">
          <cell r="C1246" t="str">
            <v>白嘉驷</v>
          </cell>
          <cell r="D1246" t="str">
            <v>088002</v>
          </cell>
        </row>
        <row r="1247">
          <cell r="C1247" t="str">
            <v>白杰</v>
          </cell>
          <cell r="D1247" t="str">
            <v>088003</v>
          </cell>
        </row>
        <row r="1248">
          <cell r="C1248" t="str">
            <v>宫国靖</v>
          </cell>
          <cell r="D1248" t="str">
            <v>088004</v>
          </cell>
        </row>
        <row r="1249">
          <cell r="C1249" t="str">
            <v>姜宏</v>
          </cell>
          <cell r="D1249" t="str">
            <v>088005</v>
          </cell>
        </row>
        <row r="1250">
          <cell r="C1250" t="str">
            <v>赵英辉</v>
          </cell>
          <cell r="D1250" t="str">
            <v>088006</v>
          </cell>
        </row>
        <row r="1251">
          <cell r="C1251" t="str">
            <v>关壮</v>
          </cell>
          <cell r="D1251" t="str">
            <v>088007</v>
          </cell>
        </row>
        <row r="1252">
          <cell r="C1252" t="str">
            <v>理学</v>
          </cell>
          <cell r="D1252" t="str">
            <v>0888</v>
          </cell>
        </row>
        <row r="1253">
          <cell r="C1253" t="str">
            <v>陈雷</v>
          </cell>
          <cell r="D1253" t="str">
            <v>088801</v>
          </cell>
        </row>
        <row r="1254">
          <cell r="C1254" t="str">
            <v>石曙光</v>
          </cell>
          <cell r="D1254" t="str">
            <v>200001</v>
          </cell>
        </row>
        <row r="1255">
          <cell r="C1255" t="str">
            <v>陈雷</v>
          </cell>
          <cell r="D1255" t="str">
            <v>E888</v>
          </cell>
        </row>
        <row r="1256">
          <cell r="C1256" t="str">
            <v>赵铁石</v>
          </cell>
          <cell r="D1256" t="str">
            <v>050003</v>
          </cell>
        </row>
        <row r="1257">
          <cell r="C1257" t="str">
            <v>侯健</v>
          </cell>
          <cell r="D1257" t="str">
            <v>078601</v>
          </cell>
        </row>
        <row r="1258">
          <cell r="C1258" t="str">
            <v>梁子坤</v>
          </cell>
          <cell r="D1258" t="str">
            <v>090001</v>
          </cell>
        </row>
        <row r="1259">
          <cell r="C1259" t="str">
            <v>外聘09</v>
          </cell>
          <cell r="D1259" t="str">
            <v>0901</v>
          </cell>
        </row>
        <row r="1260">
          <cell r="C1260" t="str">
            <v>贾秀妍</v>
          </cell>
          <cell r="D1260" t="str">
            <v>090101</v>
          </cell>
        </row>
        <row r="1261">
          <cell r="C1261" t="str">
            <v>解丽梅</v>
          </cell>
          <cell r="D1261" t="str">
            <v>090102</v>
          </cell>
        </row>
        <row r="1262">
          <cell r="C1262" t="str">
            <v>解梁秋</v>
          </cell>
          <cell r="D1262" t="str">
            <v>090103</v>
          </cell>
        </row>
        <row r="1263">
          <cell r="C1263" t="str">
            <v>王轲宇</v>
          </cell>
          <cell r="D1263" t="str">
            <v>090104</v>
          </cell>
        </row>
        <row r="1264">
          <cell r="C1264" t="str">
            <v>金玉石</v>
          </cell>
          <cell r="D1264" t="str">
            <v>090105</v>
          </cell>
        </row>
        <row r="1265">
          <cell r="C1265" t="str">
            <v>徐秀茹</v>
          </cell>
          <cell r="D1265" t="str">
            <v>090106</v>
          </cell>
        </row>
        <row r="1266">
          <cell r="C1266" t="str">
            <v>徐孝刚</v>
          </cell>
          <cell r="D1266" t="str">
            <v>090107</v>
          </cell>
        </row>
        <row r="1267">
          <cell r="C1267" t="str">
            <v>石英</v>
          </cell>
          <cell r="D1267" t="str">
            <v>090108</v>
          </cell>
        </row>
        <row r="1268">
          <cell r="C1268" t="str">
            <v>张勇</v>
          </cell>
          <cell r="D1268" t="str">
            <v>090120</v>
          </cell>
        </row>
        <row r="1269">
          <cell r="C1269" t="str">
            <v>张晓瑞</v>
          </cell>
          <cell r="D1269" t="str">
            <v>090201</v>
          </cell>
        </row>
        <row r="1270">
          <cell r="C1270" t="str">
            <v>林海涛</v>
          </cell>
          <cell r="D1270" t="str">
            <v>090202</v>
          </cell>
        </row>
        <row r="1271">
          <cell r="C1271" t="str">
            <v>战丽梅</v>
          </cell>
          <cell r="D1271" t="str">
            <v>090203</v>
          </cell>
        </row>
        <row r="1272">
          <cell r="C1272" t="str">
            <v>许骏</v>
          </cell>
          <cell r="D1272" t="str">
            <v>090204</v>
          </cell>
        </row>
        <row r="1273">
          <cell r="C1273" t="str">
            <v>苏义坤</v>
          </cell>
          <cell r="D1273" t="str">
            <v>090205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A55">
      <selection activeCell="B138" sqref="B138:C138"/>
    </sheetView>
  </sheetViews>
  <sheetFormatPr defaultColWidth="9.00390625" defaultRowHeight="14.25"/>
  <cols>
    <col min="1" max="1" width="9.75390625" style="19" customWidth="1"/>
    <col min="2" max="2" width="20.375" style="22" bestFit="1" customWidth="1"/>
    <col min="3" max="3" width="10.25390625" style="3" hidden="1" customWidth="1"/>
    <col min="4" max="4" width="4.125" style="8" customWidth="1"/>
    <col min="5" max="5" width="4.125" style="9" customWidth="1"/>
    <col min="6" max="6" width="10.375" style="17" hidden="1" customWidth="1"/>
    <col min="7" max="7" width="4.375" style="15" customWidth="1"/>
    <col min="8" max="8" width="7.875" style="8" customWidth="1"/>
    <col min="9" max="9" width="12.00390625" style="8" hidden="1" customWidth="1"/>
    <col min="10" max="10" width="9.25390625" style="3" customWidth="1"/>
    <col min="11" max="11" width="6.25390625" style="3" customWidth="1"/>
    <col min="12" max="12" width="13.75390625" style="3" customWidth="1"/>
    <col min="13" max="14" width="4.75390625" style="3" hidden="1" customWidth="1"/>
    <col min="15" max="15" width="0" style="3" hidden="1" customWidth="1"/>
    <col min="16" max="16" width="26.375" style="3" hidden="1" customWidth="1"/>
    <col min="17" max="17" width="8.00390625" style="3" hidden="1" customWidth="1"/>
    <col min="18" max="16384" width="9.00390625" style="3" customWidth="1"/>
  </cols>
  <sheetData>
    <row r="1" spans="1:12" ht="21">
      <c r="A1" s="42" t="s">
        <v>394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s="12" customFormat="1" ht="24">
      <c r="A2" s="23" t="s">
        <v>133</v>
      </c>
      <c r="B2" s="20" t="s">
        <v>134</v>
      </c>
      <c r="C2" s="24"/>
      <c r="D2" s="4" t="s">
        <v>135</v>
      </c>
      <c r="E2" s="4" t="s">
        <v>0</v>
      </c>
      <c r="F2" s="4" t="s">
        <v>136</v>
      </c>
      <c r="G2" s="10" t="s">
        <v>137</v>
      </c>
      <c r="H2" s="11" t="s">
        <v>138</v>
      </c>
      <c r="I2" s="16" t="s">
        <v>139</v>
      </c>
      <c r="J2" s="4" t="s">
        <v>140</v>
      </c>
      <c r="K2" s="4" t="s">
        <v>141</v>
      </c>
      <c r="L2" s="4" t="s">
        <v>142</v>
      </c>
      <c r="M2" s="4" t="s">
        <v>143</v>
      </c>
      <c r="N2" s="4" t="s">
        <v>144</v>
      </c>
      <c r="O2" s="7" t="s">
        <v>145</v>
      </c>
      <c r="P2" s="25" t="s">
        <v>145</v>
      </c>
      <c r="Q2" s="4" t="s">
        <v>1</v>
      </c>
    </row>
    <row r="3" spans="1:17" s="6" customFormat="1" ht="22.5">
      <c r="A3" s="26" t="str">
        <f>CONCATENATE("公选131420",D3)</f>
        <v>公选13142001</v>
      </c>
      <c r="B3" s="18" t="s">
        <v>146</v>
      </c>
      <c r="C3" s="27" t="s">
        <v>147</v>
      </c>
      <c r="D3" s="5" t="s">
        <v>148</v>
      </c>
      <c r="E3" s="5">
        <v>24</v>
      </c>
      <c r="F3" s="1" t="s">
        <v>149</v>
      </c>
      <c r="G3" s="5">
        <v>1.5</v>
      </c>
      <c r="H3" s="21" t="s">
        <v>150</v>
      </c>
      <c r="I3" s="13" t="str">
        <f>VLOOKUP(H3,'[1]jsh'!$C$2:$D$1273,2,0)</f>
        <v>010501</v>
      </c>
      <c r="J3" s="5" t="s">
        <v>151</v>
      </c>
      <c r="K3" s="28" t="s">
        <v>152</v>
      </c>
      <c r="L3" s="29" t="s">
        <v>153</v>
      </c>
      <c r="M3" s="30" t="s">
        <v>154</v>
      </c>
      <c r="N3" s="30">
        <v>1</v>
      </c>
      <c r="O3" s="2" t="s">
        <v>155</v>
      </c>
      <c r="P3" s="31" t="str">
        <f>CONCATENATE(O3,"",L3)</f>
        <v>湖东区学生可选周日08：30-11：00</v>
      </c>
      <c r="Q3" s="5" t="s">
        <v>148</v>
      </c>
    </row>
    <row r="4" spans="1:17" s="6" customFormat="1" ht="22.5">
      <c r="A4" s="26" t="str">
        <f aca="true" t="shared" si="0" ref="A4:A11">CONCATENATE("公选131420",D4)</f>
        <v>公选13142002</v>
      </c>
      <c r="B4" s="18" t="s">
        <v>156</v>
      </c>
      <c r="C4" s="27" t="s">
        <v>157</v>
      </c>
      <c r="D4" s="5" t="s">
        <v>158</v>
      </c>
      <c r="E4" s="5">
        <v>16</v>
      </c>
      <c r="F4" s="1" t="s">
        <v>149</v>
      </c>
      <c r="G4" s="5">
        <v>1</v>
      </c>
      <c r="H4" s="21" t="s">
        <v>159</v>
      </c>
      <c r="I4" s="13" t="str">
        <f>VLOOKUP(H4,'[1]jsh'!$C$2:$D$1273,2,0)</f>
        <v>010605</v>
      </c>
      <c r="J4" s="5" t="s">
        <v>151</v>
      </c>
      <c r="K4" s="28" t="s">
        <v>152</v>
      </c>
      <c r="L4" s="29" t="s">
        <v>160</v>
      </c>
      <c r="M4" s="30" t="s">
        <v>154</v>
      </c>
      <c r="N4" s="30" t="s">
        <v>149</v>
      </c>
      <c r="O4" s="2" t="s">
        <v>155</v>
      </c>
      <c r="P4" s="31" t="str">
        <f aca="true" t="shared" si="1" ref="P4:P68">CONCATENATE(O4,"",L4)</f>
        <v>湖东区学生可选周日15：00-17：30</v>
      </c>
      <c r="Q4" s="5" t="s">
        <v>148</v>
      </c>
    </row>
    <row r="5" spans="1:17" s="6" customFormat="1" ht="22.5">
      <c r="A5" s="26" t="str">
        <f t="shared" si="0"/>
        <v>公选13142003</v>
      </c>
      <c r="B5" s="18" t="s">
        <v>161</v>
      </c>
      <c r="C5" s="27" t="s">
        <v>162</v>
      </c>
      <c r="D5" s="5" t="s">
        <v>163</v>
      </c>
      <c r="E5" s="5">
        <v>24</v>
      </c>
      <c r="F5" s="1" t="s">
        <v>149</v>
      </c>
      <c r="G5" s="5">
        <v>1.5</v>
      </c>
      <c r="H5" s="21" t="s">
        <v>164</v>
      </c>
      <c r="I5" s="13" t="str">
        <f>VLOOKUP(H5,'[1]jsh'!$C$2:$D$1273,2,0)</f>
        <v>030112</v>
      </c>
      <c r="J5" s="5" t="s">
        <v>165</v>
      </c>
      <c r="K5" s="28" t="s">
        <v>152</v>
      </c>
      <c r="L5" s="29" t="s">
        <v>166</v>
      </c>
      <c r="M5" s="30" t="s">
        <v>167</v>
      </c>
      <c r="N5" s="30">
        <v>3</v>
      </c>
      <c r="O5" s="2" t="s">
        <v>155</v>
      </c>
      <c r="P5" s="31" t="str">
        <f t="shared" si="1"/>
        <v>湖东区学生可选周六15：00-17：30</v>
      </c>
      <c r="Q5" s="5" t="s">
        <v>163</v>
      </c>
    </row>
    <row r="6" spans="1:17" s="6" customFormat="1" ht="22.5">
      <c r="A6" s="26" t="str">
        <f t="shared" si="0"/>
        <v>公选13142004</v>
      </c>
      <c r="B6" s="18" t="s">
        <v>22</v>
      </c>
      <c r="C6" s="27" t="s">
        <v>23</v>
      </c>
      <c r="D6" s="5" t="s">
        <v>2</v>
      </c>
      <c r="E6" s="5">
        <v>16</v>
      </c>
      <c r="F6" s="1" t="s">
        <v>149</v>
      </c>
      <c r="G6" s="5">
        <v>1</v>
      </c>
      <c r="H6" s="32" t="s">
        <v>24</v>
      </c>
      <c r="I6" s="13" t="str">
        <f>VLOOKUP(H6,'[1]jsh'!$C$2:$D$1273,2,0)</f>
        <v>050601</v>
      </c>
      <c r="J6" s="33" t="s">
        <v>25</v>
      </c>
      <c r="K6" s="28" t="s">
        <v>152</v>
      </c>
      <c r="L6" s="29" t="s">
        <v>168</v>
      </c>
      <c r="M6" s="30">
        <v>1</v>
      </c>
      <c r="N6" s="30">
        <v>5</v>
      </c>
      <c r="O6" s="2" t="s">
        <v>155</v>
      </c>
      <c r="P6" s="31" t="str">
        <f t="shared" si="1"/>
        <v>湖东区学生可选周一18：30-21：00</v>
      </c>
      <c r="Q6" s="5" t="s">
        <v>169</v>
      </c>
    </row>
    <row r="7" spans="1:17" s="6" customFormat="1" ht="22.5">
      <c r="A7" s="26" t="str">
        <f t="shared" si="0"/>
        <v>公选13142005</v>
      </c>
      <c r="B7" s="18" t="s">
        <v>26</v>
      </c>
      <c r="C7" s="27" t="s">
        <v>27</v>
      </c>
      <c r="D7" s="5" t="s">
        <v>3</v>
      </c>
      <c r="E7" s="5">
        <v>24</v>
      </c>
      <c r="F7" s="1" t="s">
        <v>149</v>
      </c>
      <c r="G7" s="5">
        <v>1.5</v>
      </c>
      <c r="H7" s="32" t="s">
        <v>28</v>
      </c>
      <c r="I7" s="13" t="str">
        <f>VLOOKUP(H7,'[1]jsh'!$C$2:$D$1273,2,0)</f>
        <v>050705</v>
      </c>
      <c r="J7" s="33" t="s">
        <v>25</v>
      </c>
      <c r="K7" s="28" t="s">
        <v>152</v>
      </c>
      <c r="L7" s="29" t="s">
        <v>170</v>
      </c>
      <c r="M7" s="30">
        <v>2</v>
      </c>
      <c r="N7" s="30">
        <v>5</v>
      </c>
      <c r="O7" s="2" t="s">
        <v>155</v>
      </c>
      <c r="P7" s="31" t="str">
        <f t="shared" si="1"/>
        <v>湖东区学生可选周二18：30-21：00</v>
      </c>
      <c r="Q7" s="5" t="s">
        <v>169</v>
      </c>
    </row>
    <row r="8" spans="1:17" s="6" customFormat="1" ht="22.5">
      <c r="A8" s="26" t="str">
        <f t="shared" si="0"/>
        <v>公选13142006</v>
      </c>
      <c r="B8" s="18" t="s">
        <v>29</v>
      </c>
      <c r="C8" s="27" t="s">
        <v>30</v>
      </c>
      <c r="D8" s="5" t="s">
        <v>4</v>
      </c>
      <c r="E8" s="5">
        <v>24</v>
      </c>
      <c r="F8" s="1" t="s">
        <v>149</v>
      </c>
      <c r="G8" s="5">
        <v>1.5</v>
      </c>
      <c r="H8" s="32" t="s">
        <v>171</v>
      </c>
      <c r="I8" s="13" t="str">
        <f>VLOOKUP(H8,'[1]jsh'!$C$2:$D$1273,2,0)</f>
        <v>080401</v>
      </c>
      <c r="J8" s="33" t="s">
        <v>25</v>
      </c>
      <c r="K8" s="28" t="s">
        <v>152</v>
      </c>
      <c r="L8" s="29" t="s">
        <v>172</v>
      </c>
      <c r="M8" s="30">
        <v>6</v>
      </c>
      <c r="N8" s="30">
        <v>1</v>
      </c>
      <c r="O8" s="2" t="s">
        <v>155</v>
      </c>
      <c r="P8" s="31" t="str">
        <f t="shared" si="1"/>
        <v>湖东区学生可选周六08：30-11：00</v>
      </c>
      <c r="Q8" s="5" t="s">
        <v>169</v>
      </c>
    </row>
    <row r="9" spans="1:17" s="6" customFormat="1" ht="22.5">
      <c r="A9" s="26" t="str">
        <f t="shared" si="0"/>
        <v>公选13142007</v>
      </c>
      <c r="B9" s="18" t="s">
        <v>173</v>
      </c>
      <c r="C9" s="27" t="s">
        <v>174</v>
      </c>
      <c r="D9" s="5" t="s">
        <v>5</v>
      </c>
      <c r="E9" s="5">
        <v>16</v>
      </c>
      <c r="F9" s="1" t="s">
        <v>149</v>
      </c>
      <c r="G9" s="5">
        <v>1</v>
      </c>
      <c r="H9" s="32" t="s">
        <v>175</v>
      </c>
      <c r="I9" s="13" t="str">
        <f>VLOOKUP(H9,'[1]jsh'!$C$2:$D$1273,2,0)</f>
        <v>070402</v>
      </c>
      <c r="J9" s="14" t="s">
        <v>176</v>
      </c>
      <c r="K9" s="28" t="s">
        <v>152</v>
      </c>
      <c r="L9" s="29" t="s">
        <v>177</v>
      </c>
      <c r="M9" s="30">
        <v>3</v>
      </c>
      <c r="N9" s="30">
        <v>5</v>
      </c>
      <c r="O9" s="2" t="s">
        <v>155</v>
      </c>
      <c r="P9" s="31" t="str">
        <f t="shared" si="1"/>
        <v>湖东区学生可选周三18：30-21：00</v>
      </c>
      <c r="Q9" s="5" t="s">
        <v>178</v>
      </c>
    </row>
    <row r="10" spans="1:17" s="6" customFormat="1" ht="22.5">
      <c r="A10" s="26" t="str">
        <f t="shared" si="0"/>
        <v>公选13142008</v>
      </c>
      <c r="B10" s="18" t="s">
        <v>179</v>
      </c>
      <c r="C10" s="27" t="s">
        <v>180</v>
      </c>
      <c r="D10" s="5" t="s">
        <v>6</v>
      </c>
      <c r="E10" s="5" t="s">
        <v>181</v>
      </c>
      <c r="F10" s="1" t="s">
        <v>149</v>
      </c>
      <c r="G10" s="5" t="s">
        <v>182</v>
      </c>
      <c r="H10" s="32" t="s">
        <v>183</v>
      </c>
      <c r="I10" s="13" t="str">
        <f>VLOOKUP(H10,'[1]jsh'!$C$2:$D$1273,2,0)</f>
        <v>080116</v>
      </c>
      <c r="J10" s="34" t="s">
        <v>32</v>
      </c>
      <c r="K10" s="28" t="s">
        <v>152</v>
      </c>
      <c r="L10" s="29" t="s">
        <v>170</v>
      </c>
      <c r="M10" s="30">
        <v>2</v>
      </c>
      <c r="N10" s="30">
        <v>5</v>
      </c>
      <c r="O10" s="2" t="s">
        <v>155</v>
      </c>
      <c r="P10" s="31" t="str">
        <f t="shared" si="1"/>
        <v>湖东区学生可选周二18：30-21：00</v>
      </c>
      <c r="Q10" s="5" t="s">
        <v>184</v>
      </c>
    </row>
    <row r="11" spans="1:17" s="6" customFormat="1" ht="22.5">
      <c r="A11" s="26" t="str">
        <f t="shared" si="0"/>
        <v>公选13142009</v>
      </c>
      <c r="B11" s="18" t="s">
        <v>185</v>
      </c>
      <c r="C11" s="27" t="s">
        <v>186</v>
      </c>
      <c r="D11" s="5" t="s">
        <v>7</v>
      </c>
      <c r="E11" s="5">
        <v>16</v>
      </c>
      <c r="F11" s="1" t="s">
        <v>149</v>
      </c>
      <c r="G11" s="5">
        <v>1</v>
      </c>
      <c r="H11" s="32" t="s">
        <v>187</v>
      </c>
      <c r="I11" s="13" t="str">
        <f>VLOOKUP(H11,'[1]jsh'!$C$2:$D$1273,2,0)</f>
        <v>084008</v>
      </c>
      <c r="J11" s="34" t="s">
        <v>32</v>
      </c>
      <c r="K11" s="28" t="s">
        <v>152</v>
      </c>
      <c r="L11" s="29" t="s">
        <v>166</v>
      </c>
      <c r="M11" s="30" t="s">
        <v>167</v>
      </c>
      <c r="N11" s="30">
        <v>3</v>
      </c>
      <c r="O11" s="2" t="s">
        <v>155</v>
      </c>
      <c r="P11" s="31" t="str">
        <f t="shared" si="1"/>
        <v>湖东区学生可选周六15：00-17：30</v>
      </c>
      <c r="Q11" s="5" t="s">
        <v>184</v>
      </c>
    </row>
    <row r="12" spans="1:17" s="6" customFormat="1" ht="22.5">
      <c r="A12" s="26" t="str">
        <f>CONCATENATE("公选13142",D12)</f>
        <v>公选1314210</v>
      </c>
      <c r="B12" s="18" t="s">
        <v>188</v>
      </c>
      <c r="C12" s="27" t="s">
        <v>189</v>
      </c>
      <c r="D12" s="5" t="s">
        <v>8</v>
      </c>
      <c r="E12" s="5">
        <v>24</v>
      </c>
      <c r="F12" s="1" t="s">
        <v>149</v>
      </c>
      <c r="G12" s="5">
        <v>1.5</v>
      </c>
      <c r="H12" s="32" t="s">
        <v>183</v>
      </c>
      <c r="I12" s="13" t="str">
        <f>VLOOKUP(H12,'[1]jsh'!$C$2:$D$1273,2,0)</f>
        <v>080116</v>
      </c>
      <c r="J12" s="34" t="s">
        <v>32</v>
      </c>
      <c r="K12" s="28" t="s">
        <v>152</v>
      </c>
      <c r="L12" s="29" t="s">
        <v>177</v>
      </c>
      <c r="M12" s="30">
        <v>3</v>
      </c>
      <c r="N12" s="30">
        <v>5</v>
      </c>
      <c r="O12" s="2" t="s">
        <v>155</v>
      </c>
      <c r="P12" s="31" t="str">
        <f t="shared" si="1"/>
        <v>湖东区学生可选周三18：30-21：00</v>
      </c>
      <c r="Q12" s="5" t="s">
        <v>184</v>
      </c>
    </row>
    <row r="13" spans="1:17" s="6" customFormat="1" ht="22.5">
      <c r="A13" s="26" t="str">
        <f aca="true" t="shared" si="2" ref="A13:A77">CONCATENATE("公选13142",D13)</f>
        <v>公选1314211</v>
      </c>
      <c r="B13" s="18" t="s">
        <v>190</v>
      </c>
      <c r="C13" s="27" t="s">
        <v>191</v>
      </c>
      <c r="D13" s="5" t="s">
        <v>9</v>
      </c>
      <c r="E13" s="5">
        <v>24</v>
      </c>
      <c r="F13" s="1" t="s">
        <v>149</v>
      </c>
      <c r="G13" s="5">
        <v>1.5</v>
      </c>
      <c r="H13" s="32" t="s">
        <v>192</v>
      </c>
      <c r="I13" s="13" t="str">
        <f>VLOOKUP(H13,'[1]jsh'!$C$2:$D$1273,2,0)</f>
        <v>080115</v>
      </c>
      <c r="J13" s="34" t="s">
        <v>32</v>
      </c>
      <c r="K13" s="28" t="s">
        <v>152</v>
      </c>
      <c r="L13" s="29" t="s">
        <v>166</v>
      </c>
      <c r="M13" s="30" t="s">
        <v>167</v>
      </c>
      <c r="N13" s="30">
        <v>3</v>
      </c>
      <c r="O13" s="2" t="s">
        <v>155</v>
      </c>
      <c r="P13" s="31" t="str">
        <f t="shared" si="1"/>
        <v>湖东区学生可选周六15：00-17：30</v>
      </c>
      <c r="Q13" s="5" t="s">
        <v>184</v>
      </c>
    </row>
    <row r="14" spans="1:17" s="6" customFormat="1" ht="22.5">
      <c r="A14" s="26" t="str">
        <f t="shared" si="2"/>
        <v>公选1314212</v>
      </c>
      <c r="B14" s="18" t="s">
        <v>193</v>
      </c>
      <c r="C14" s="27" t="s">
        <v>194</v>
      </c>
      <c r="D14" s="5" t="s">
        <v>10</v>
      </c>
      <c r="E14" s="5">
        <v>16</v>
      </c>
      <c r="F14" s="1" t="s">
        <v>149</v>
      </c>
      <c r="G14" s="5">
        <v>1</v>
      </c>
      <c r="H14" s="32" t="s">
        <v>195</v>
      </c>
      <c r="I14" s="13" t="str">
        <f>VLOOKUP(H14,'[1]jsh'!$C$2:$D$1273,2,0)</f>
        <v>080605</v>
      </c>
      <c r="J14" s="34" t="s">
        <v>32</v>
      </c>
      <c r="K14" s="28" t="s">
        <v>152</v>
      </c>
      <c r="L14" s="29" t="s">
        <v>172</v>
      </c>
      <c r="M14" s="30">
        <v>6</v>
      </c>
      <c r="N14" s="30">
        <v>1</v>
      </c>
      <c r="O14" s="2" t="s">
        <v>155</v>
      </c>
      <c r="P14" s="31" t="str">
        <f t="shared" si="1"/>
        <v>湖东区学生可选周六08：30-11：00</v>
      </c>
      <c r="Q14" s="5" t="s">
        <v>184</v>
      </c>
    </row>
    <row r="15" spans="1:17" s="6" customFormat="1" ht="22.5">
      <c r="A15" s="26" t="str">
        <f t="shared" si="2"/>
        <v>公选1314213</v>
      </c>
      <c r="B15" s="18" t="s">
        <v>196</v>
      </c>
      <c r="C15" s="27" t="s">
        <v>197</v>
      </c>
      <c r="D15" s="5" t="s">
        <v>33</v>
      </c>
      <c r="E15" s="5">
        <v>40</v>
      </c>
      <c r="F15" s="1" t="s">
        <v>149</v>
      </c>
      <c r="G15" s="5" t="s">
        <v>198</v>
      </c>
      <c r="H15" s="21" t="s">
        <v>199</v>
      </c>
      <c r="I15" s="13" t="str">
        <f>VLOOKUP(H15,'[1]jsh'!$C$2:$D$1273,2,0)</f>
        <v>100502</v>
      </c>
      <c r="J15" s="2" t="s">
        <v>200</v>
      </c>
      <c r="K15" s="28" t="s">
        <v>152</v>
      </c>
      <c r="L15" s="29" t="s">
        <v>160</v>
      </c>
      <c r="M15" s="30" t="s">
        <v>154</v>
      </c>
      <c r="N15" s="30" t="s">
        <v>149</v>
      </c>
      <c r="O15" s="2" t="s">
        <v>155</v>
      </c>
      <c r="P15" s="31" t="str">
        <f t="shared" si="1"/>
        <v>湖东区学生可选周日15：00-17：30</v>
      </c>
      <c r="Q15" s="5" t="s">
        <v>201</v>
      </c>
    </row>
    <row r="16" spans="1:17" s="6" customFormat="1" ht="22.5">
      <c r="A16" s="26" t="str">
        <f t="shared" si="2"/>
        <v>公选1314214</v>
      </c>
      <c r="B16" s="18" t="s">
        <v>34</v>
      </c>
      <c r="C16" s="27" t="s">
        <v>202</v>
      </c>
      <c r="D16" s="5" t="s">
        <v>35</v>
      </c>
      <c r="E16" s="5">
        <v>40</v>
      </c>
      <c r="F16" s="1" t="s">
        <v>149</v>
      </c>
      <c r="G16" s="5" t="s">
        <v>198</v>
      </c>
      <c r="H16" s="21" t="s">
        <v>203</v>
      </c>
      <c r="I16" s="13" t="str">
        <f>VLOOKUP(H16,'[1]jsh'!$C$2:$D$1273,2,0)</f>
        <v>100504</v>
      </c>
      <c r="J16" s="2" t="s">
        <v>200</v>
      </c>
      <c r="K16" s="28" t="s">
        <v>152</v>
      </c>
      <c r="L16" s="29" t="s">
        <v>172</v>
      </c>
      <c r="M16" s="30" t="s">
        <v>167</v>
      </c>
      <c r="N16" s="30">
        <v>1</v>
      </c>
      <c r="O16" s="2" t="s">
        <v>155</v>
      </c>
      <c r="P16" s="31" t="str">
        <f t="shared" si="1"/>
        <v>湖东区学生可选周六08：30-11：00</v>
      </c>
      <c r="Q16" s="5" t="s">
        <v>201</v>
      </c>
    </row>
    <row r="17" spans="1:17" s="6" customFormat="1" ht="22.5">
      <c r="A17" s="26" t="str">
        <f t="shared" si="2"/>
        <v>公选1314215</v>
      </c>
      <c r="B17" s="18" t="s">
        <v>36</v>
      </c>
      <c r="C17" s="27" t="s">
        <v>204</v>
      </c>
      <c r="D17" s="5" t="s">
        <v>37</v>
      </c>
      <c r="E17" s="5">
        <v>16</v>
      </c>
      <c r="F17" s="1" t="s">
        <v>149</v>
      </c>
      <c r="G17" s="5">
        <v>1</v>
      </c>
      <c r="H17" s="21" t="s">
        <v>205</v>
      </c>
      <c r="I17" s="13" t="str">
        <f>VLOOKUP(H17,'[1]jsh'!$C$2:$D$1273,2,0)</f>
        <v>100406</v>
      </c>
      <c r="J17" s="2" t="s">
        <v>200</v>
      </c>
      <c r="K17" s="28" t="s">
        <v>152</v>
      </c>
      <c r="L17" s="29" t="s">
        <v>172</v>
      </c>
      <c r="M17" s="30" t="s">
        <v>167</v>
      </c>
      <c r="N17" s="30">
        <v>1</v>
      </c>
      <c r="O17" s="2" t="s">
        <v>155</v>
      </c>
      <c r="P17" s="31" t="str">
        <f t="shared" si="1"/>
        <v>湖东区学生可选周六08：30-11：00</v>
      </c>
      <c r="Q17" s="5" t="s">
        <v>201</v>
      </c>
    </row>
    <row r="18" spans="1:17" s="6" customFormat="1" ht="22.5">
      <c r="A18" s="26" t="str">
        <f t="shared" si="2"/>
        <v>公选1314216</v>
      </c>
      <c r="B18" s="18" t="s">
        <v>206</v>
      </c>
      <c r="C18" s="27" t="s">
        <v>207</v>
      </c>
      <c r="D18" s="5" t="s">
        <v>38</v>
      </c>
      <c r="E18" s="5">
        <v>24</v>
      </c>
      <c r="F18" s="1" t="s">
        <v>149</v>
      </c>
      <c r="G18" s="5">
        <v>1.5</v>
      </c>
      <c r="H18" s="1" t="s">
        <v>208</v>
      </c>
      <c r="I18" s="13" t="str">
        <f>VLOOKUP(H18,'[1]jsh'!$C$2:$D$1273,2,0)</f>
        <v>100125</v>
      </c>
      <c r="J18" s="2" t="s">
        <v>200</v>
      </c>
      <c r="K18" s="28" t="s">
        <v>152</v>
      </c>
      <c r="L18" s="29" t="s">
        <v>170</v>
      </c>
      <c r="M18" s="30">
        <v>2</v>
      </c>
      <c r="N18" s="30">
        <v>5</v>
      </c>
      <c r="O18" s="2" t="s">
        <v>155</v>
      </c>
      <c r="P18" s="31" t="str">
        <f t="shared" si="1"/>
        <v>湖东区学生可选周二18：30-21：00</v>
      </c>
      <c r="Q18" s="5" t="s">
        <v>201</v>
      </c>
    </row>
    <row r="19" spans="1:17" s="6" customFormat="1" ht="25.5" customHeight="1">
      <c r="A19" s="26" t="str">
        <f t="shared" si="2"/>
        <v>公选1314217</v>
      </c>
      <c r="B19" s="18" t="s">
        <v>209</v>
      </c>
      <c r="C19" s="35" t="s">
        <v>210</v>
      </c>
      <c r="D19" s="5" t="s">
        <v>39</v>
      </c>
      <c r="E19" s="5">
        <v>16</v>
      </c>
      <c r="F19" s="1" t="s">
        <v>149</v>
      </c>
      <c r="G19" s="5">
        <v>1</v>
      </c>
      <c r="H19" s="13" t="s">
        <v>211</v>
      </c>
      <c r="I19" s="13" t="s">
        <v>40</v>
      </c>
      <c r="J19" s="1" t="s">
        <v>212</v>
      </c>
      <c r="K19" s="28" t="s">
        <v>152</v>
      </c>
      <c r="L19" s="29" t="s">
        <v>172</v>
      </c>
      <c r="M19" s="30" t="s">
        <v>167</v>
      </c>
      <c r="N19" s="30">
        <v>1</v>
      </c>
      <c r="O19" s="2" t="s">
        <v>155</v>
      </c>
      <c r="P19" s="31" t="str">
        <f t="shared" si="1"/>
        <v>湖东区学生可选周六08：30-11：00</v>
      </c>
      <c r="Q19" s="5" t="s">
        <v>213</v>
      </c>
    </row>
    <row r="20" spans="1:17" s="6" customFormat="1" ht="22.5">
      <c r="A20" s="26" t="str">
        <f t="shared" si="2"/>
        <v>公选1314218</v>
      </c>
      <c r="B20" s="18" t="s">
        <v>42</v>
      </c>
      <c r="C20" s="35" t="s">
        <v>214</v>
      </c>
      <c r="D20" s="5" t="s">
        <v>43</v>
      </c>
      <c r="E20" s="5">
        <v>16</v>
      </c>
      <c r="F20" s="1" t="s">
        <v>149</v>
      </c>
      <c r="G20" s="5">
        <v>1</v>
      </c>
      <c r="H20" s="21" t="s">
        <v>215</v>
      </c>
      <c r="I20" s="13" t="str">
        <f>VLOOKUP(H20,'[1]jsh'!$C$2:$D$1273,2,0)</f>
        <v>130108</v>
      </c>
      <c r="J20" s="5" t="s">
        <v>216</v>
      </c>
      <c r="K20" s="28" t="s">
        <v>152</v>
      </c>
      <c r="L20" s="29" t="s">
        <v>177</v>
      </c>
      <c r="M20" s="30">
        <v>3</v>
      </c>
      <c r="N20" s="30">
        <v>5</v>
      </c>
      <c r="O20" s="2" t="s">
        <v>155</v>
      </c>
      <c r="P20" s="31" t="str">
        <f t="shared" si="1"/>
        <v>湖东区学生可选周三18：30-21：00</v>
      </c>
      <c r="Q20" s="5" t="s">
        <v>217</v>
      </c>
    </row>
    <row r="21" spans="1:17" s="6" customFormat="1" ht="22.5">
      <c r="A21" s="26" t="str">
        <f t="shared" si="2"/>
        <v>公选1314219</v>
      </c>
      <c r="B21" s="18" t="s">
        <v>218</v>
      </c>
      <c r="C21" s="35" t="s">
        <v>219</v>
      </c>
      <c r="D21" s="5" t="s">
        <v>44</v>
      </c>
      <c r="E21" s="5">
        <v>16</v>
      </c>
      <c r="F21" s="1" t="s">
        <v>149</v>
      </c>
      <c r="G21" s="5">
        <v>1</v>
      </c>
      <c r="H21" s="21" t="s">
        <v>220</v>
      </c>
      <c r="I21" s="13" t="str">
        <f>VLOOKUP(H21,'[1]jsh'!$C$2:$D$1273,2,0)</f>
        <v>130307</v>
      </c>
      <c r="J21" s="5" t="s">
        <v>216</v>
      </c>
      <c r="K21" s="28" t="s">
        <v>152</v>
      </c>
      <c r="L21" s="29" t="s">
        <v>153</v>
      </c>
      <c r="M21" s="30">
        <v>7</v>
      </c>
      <c r="N21" s="30">
        <v>1</v>
      </c>
      <c r="O21" s="2" t="s">
        <v>155</v>
      </c>
      <c r="P21" s="31" t="str">
        <f t="shared" si="1"/>
        <v>湖东区学生可选周日08：30-11：00</v>
      </c>
      <c r="Q21" s="5" t="s">
        <v>217</v>
      </c>
    </row>
    <row r="22" spans="1:17" s="6" customFormat="1" ht="22.5">
      <c r="A22" s="26" t="str">
        <f t="shared" si="2"/>
        <v>公选1314220</v>
      </c>
      <c r="B22" s="18" t="s">
        <v>45</v>
      </c>
      <c r="C22" s="35" t="s">
        <v>221</v>
      </c>
      <c r="D22" s="5" t="s">
        <v>41</v>
      </c>
      <c r="E22" s="5">
        <v>24</v>
      </c>
      <c r="F22" s="1" t="s">
        <v>149</v>
      </c>
      <c r="G22" s="5">
        <v>1.5</v>
      </c>
      <c r="H22" s="21" t="s">
        <v>222</v>
      </c>
      <c r="I22" s="13" t="str">
        <f>VLOOKUP(H22,'[1]jsh'!$C$2:$D$1273,2,0)</f>
        <v>130105</v>
      </c>
      <c r="J22" s="5" t="s">
        <v>216</v>
      </c>
      <c r="K22" s="28" t="s">
        <v>152</v>
      </c>
      <c r="L22" s="29" t="s">
        <v>160</v>
      </c>
      <c r="M22" s="30" t="s">
        <v>154</v>
      </c>
      <c r="N22" s="30" t="s">
        <v>149</v>
      </c>
      <c r="O22" s="2" t="s">
        <v>155</v>
      </c>
      <c r="P22" s="31" t="str">
        <f t="shared" si="1"/>
        <v>湖东区学生可选周日15：00-17：30</v>
      </c>
      <c r="Q22" s="5" t="s">
        <v>217</v>
      </c>
    </row>
    <row r="23" spans="1:17" s="6" customFormat="1" ht="22.5">
      <c r="A23" s="26" t="str">
        <f t="shared" si="2"/>
        <v>公选1314221</v>
      </c>
      <c r="B23" s="18" t="s">
        <v>223</v>
      </c>
      <c r="C23" s="35" t="s">
        <v>224</v>
      </c>
      <c r="D23" s="5" t="s">
        <v>46</v>
      </c>
      <c r="E23" s="5">
        <v>16</v>
      </c>
      <c r="F23" s="1" t="s">
        <v>149</v>
      </c>
      <c r="G23" s="5">
        <v>1</v>
      </c>
      <c r="H23" s="36" t="s">
        <v>225</v>
      </c>
      <c r="I23" s="13" t="str">
        <f>VLOOKUP(H23,'[1]jsh'!$C$2:$D$1273,2,0)</f>
        <v>130407</v>
      </c>
      <c r="J23" s="5" t="s">
        <v>216</v>
      </c>
      <c r="K23" s="28" t="s">
        <v>152</v>
      </c>
      <c r="L23" s="29" t="s">
        <v>166</v>
      </c>
      <c r="M23" s="30" t="s">
        <v>167</v>
      </c>
      <c r="N23" s="30">
        <v>3</v>
      </c>
      <c r="O23" s="2" t="s">
        <v>155</v>
      </c>
      <c r="P23" s="31" t="str">
        <f t="shared" si="1"/>
        <v>湖东区学生可选周六15：00-17：30</v>
      </c>
      <c r="Q23" s="5" t="s">
        <v>217</v>
      </c>
    </row>
    <row r="24" spans="1:17" s="6" customFormat="1" ht="22.5">
      <c r="A24" s="26" t="str">
        <f t="shared" si="2"/>
        <v>公选1314222</v>
      </c>
      <c r="B24" s="18" t="s">
        <v>47</v>
      </c>
      <c r="C24" s="35" t="s">
        <v>226</v>
      </c>
      <c r="D24" s="5" t="s">
        <v>48</v>
      </c>
      <c r="E24" s="5">
        <v>16</v>
      </c>
      <c r="F24" s="1" t="s">
        <v>149</v>
      </c>
      <c r="G24" s="5">
        <v>1</v>
      </c>
      <c r="H24" s="36" t="s">
        <v>227</v>
      </c>
      <c r="I24" s="13" t="str">
        <f>VLOOKUP(H24,'[1]jsh'!$C$2:$D$1273,2,0)</f>
        <v>130101</v>
      </c>
      <c r="J24" s="5" t="s">
        <v>216</v>
      </c>
      <c r="K24" s="28" t="s">
        <v>152</v>
      </c>
      <c r="L24" s="29" t="s">
        <v>172</v>
      </c>
      <c r="M24" s="30" t="s">
        <v>167</v>
      </c>
      <c r="N24" s="30">
        <v>1</v>
      </c>
      <c r="O24" s="2" t="s">
        <v>155</v>
      </c>
      <c r="P24" s="31" t="str">
        <f t="shared" si="1"/>
        <v>湖东区学生可选周六08：30-11：00</v>
      </c>
      <c r="Q24" s="5" t="s">
        <v>217</v>
      </c>
    </row>
    <row r="25" spans="1:17" s="6" customFormat="1" ht="22.5">
      <c r="A25" s="26" t="str">
        <f t="shared" si="2"/>
        <v>公选1314223</v>
      </c>
      <c r="B25" s="18" t="s">
        <v>228</v>
      </c>
      <c r="C25" s="27" t="s">
        <v>229</v>
      </c>
      <c r="D25" s="5" t="s">
        <v>49</v>
      </c>
      <c r="E25" s="5">
        <v>24</v>
      </c>
      <c r="F25" s="1" t="s">
        <v>149</v>
      </c>
      <c r="G25" s="5">
        <v>1.5</v>
      </c>
      <c r="H25" s="21" t="s">
        <v>230</v>
      </c>
      <c r="I25" s="13" t="str">
        <f>VLOOKUP(H25,'[1]jsh'!$C$2:$D$1273,2,0)</f>
        <v>140202</v>
      </c>
      <c r="J25" s="14" t="s">
        <v>231</v>
      </c>
      <c r="K25" s="28" t="s">
        <v>152</v>
      </c>
      <c r="L25" s="29" t="s">
        <v>170</v>
      </c>
      <c r="M25" s="30">
        <v>2</v>
      </c>
      <c r="N25" s="30">
        <v>5</v>
      </c>
      <c r="O25" s="2" t="s">
        <v>155</v>
      </c>
      <c r="P25" s="31" t="str">
        <f t="shared" si="1"/>
        <v>湖东区学生可选周二18：30-21：00</v>
      </c>
      <c r="Q25" s="5" t="s">
        <v>232</v>
      </c>
    </row>
    <row r="26" spans="1:17" s="6" customFormat="1" ht="22.5">
      <c r="A26" s="26" t="str">
        <f t="shared" si="2"/>
        <v>公选1314224</v>
      </c>
      <c r="B26" s="18" t="s">
        <v>233</v>
      </c>
      <c r="C26" s="27" t="s">
        <v>234</v>
      </c>
      <c r="D26" s="5" t="s">
        <v>50</v>
      </c>
      <c r="E26" s="5">
        <v>16</v>
      </c>
      <c r="F26" s="1" t="s">
        <v>149</v>
      </c>
      <c r="G26" s="5">
        <v>1</v>
      </c>
      <c r="H26" s="21" t="s">
        <v>235</v>
      </c>
      <c r="I26" s="13" t="str">
        <f>VLOOKUP(H26,'[1]jsh'!$C$2:$D$1273,2,0)</f>
        <v>140204</v>
      </c>
      <c r="J26" s="14" t="s">
        <v>231</v>
      </c>
      <c r="K26" s="28" t="s">
        <v>152</v>
      </c>
      <c r="L26" s="29" t="s">
        <v>168</v>
      </c>
      <c r="M26" s="30">
        <v>1</v>
      </c>
      <c r="N26" s="30">
        <v>5</v>
      </c>
      <c r="O26" s="2" t="s">
        <v>155</v>
      </c>
      <c r="P26" s="31" t="str">
        <f t="shared" si="1"/>
        <v>湖东区学生可选周一18：30-21：00</v>
      </c>
      <c r="Q26" s="5" t="s">
        <v>232</v>
      </c>
    </row>
    <row r="27" spans="1:17" s="6" customFormat="1" ht="22.5">
      <c r="A27" s="26" t="str">
        <f t="shared" si="2"/>
        <v>公选1314225</v>
      </c>
      <c r="B27" s="18" t="s">
        <v>236</v>
      </c>
      <c r="C27" s="27" t="s">
        <v>237</v>
      </c>
      <c r="D27" s="5" t="s">
        <v>51</v>
      </c>
      <c r="E27" s="5">
        <v>24</v>
      </c>
      <c r="F27" s="1" t="s">
        <v>149</v>
      </c>
      <c r="G27" s="5">
        <v>1.5</v>
      </c>
      <c r="H27" s="21" t="s">
        <v>230</v>
      </c>
      <c r="I27" s="13" t="str">
        <f>VLOOKUP(H27,'[1]jsh'!$C$2:$D$1273,2,0)</f>
        <v>140202</v>
      </c>
      <c r="J27" s="14" t="s">
        <v>231</v>
      </c>
      <c r="K27" s="28" t="s">
        <v>152</v>
      </c>
      <c r="L27" s="29" t="s">
        <v>177</v>
      </c>
      <c r="M27" s="30">
        <v>3</v>
      </c>
      <c r="N27" s="30">
        <v>5</v>
      </c>
      <c r="O27" s="2" t="s">
        <v>155</v>
      </c>
      <c r="P27" s="31" t="str">
        <f t="shared" si="1"/>
        <v>湖东区学生可选周三18：30-21：00</v>
      </c>
      <c r="Q27" s="5" t="s">
        <v>232</v>
      </c>
    </row>
    <row r="28" spans="1:17" ht="22.5">
      <c r="A28" s="26" t="str">
        <f t="shared" si="2"/>
        <v>公选1314226</v>
      </c>
      <c r="B28" s="18" t="s">
        <v>238</v>
      </c>
      <c r="C28" s="27" t="s">
        <v>239</v>
      </c>
      <c r="D28" s="5" t="s">
        <v>52</v>
      </c>
      <c r="E28" s="5">
        <v>24</v>
      </c>
      <c r="F28" s="1" t="s">
        <v>149</v>
      </c>
      <c r="G28" s="5">
        <v>1.5</v>
      </c>
      <c r="H28" s="21" t="s">
        <v>240</v>
      </c>
      <c r="I28" s="13" t="str">
        <f>VLOOKUP(H28,'[1]jsh'!$C$2:$D$1273,2,0)</f>
        <v>144006</v>
      </c>
      <c r="J28" s="14" t="s">
        <v>231</v>
      </c>
      <c r="K28" s="28" t="s">
        <v>152</v>
      </c>
      <c r="L28" s="29" t="s">
        <v>241</v>
      </c>
      <c r="M28" s="30">
        <v>4</v>
      </c>
      <c r="N28" s="30">
        <v>5</v>
      </c>
      <c r="O28" s="2" t="s">
        <v>155</v>
      </c>
      <c r="P28" s="31" t="str">
        <f t="shared" si="1"/>
        <v>湖东区学生可选周四18：30-21：00</v>
      </c>
      <c r="Q28" s="5" t="s">
        <v>232</v>
      </c>
    </row>
    <row r="29" spans="1:17" ht="22.5">
      <c r="A29" s="26" t="str">
        <f t="shared" si="2"/>
        <v>公选1314227</v>
      </c>
      <c r="B29" s="18" t="s">
        <v>53</v>
      </c>
      <c r="C29" s="27" t="s">
        <v>242</v>
      </c>
      <c r="D29" s="5" t="s">
        <v>54</v>
      </c>
      <c r="E29" s="5">
        <v>24</v>
      </c>
      <c r="F29" s="1" t="s">
        <v>149</v>
      </c>
      <c r="G29" s="5">
        <v>1.5</v>
      </c>
      <c r="H29" s="21" t="s">
        <v>240</v>
      </c>
      <c r="I29" s="13" t="str">
        <f>VLOOKUP(H29,'[1]jsh'!$C$2:$D$1273,2,0)</f>
        <v>144006</v>
      </c>
      <c r="J29" s="14" t="s">
        <v>231</v>
      </c>
      <c r="K29" s="28" t="s">
        <v>152</v>
      </c>
      <c r="L29" s="29" t="s">
        <v>177</v>
      </c>
      <c r="M29" s="30">
        <v>3</v>
      </c>
      <c r="N29" s="30">
        <v>5</v>
      </c>
      <c r="O29" s="2" t="s">
        <v>155</v>
      </c>
      <c r="P29" s="31" t="str">
        <f t="shared" si="1"/>
        <v>湖东区学生可选周三18：30-21：00</v>
      </c>
      <c r="Q29" s="5" t="s">
        <v>232</v>
      </c>
    </row>
    <row r="30" spans="1:17" ht="22.5">
      <c r="A30" s="26" t="str">
        <f t="shared" si="2"/>
        <v>公选1314228</v>
      </c>
      <c r="B30" s="18" t="s">
        <v>243</v>
      </c>
      <c r="C30" s="27" t="s">
        <v>244</v>
      </c>
      <c r="D30" s="5" t="s">
        <v>55</v>
      </c>
      <c r="E30" s="5">
        <v>16</v>
      </c>
      <c r="F30" s="1" t="s">
        <v>149</v>
      </c>
      <c r="G30" s="5">
        <v>1</v>
      </c>
      <c r="H30" s="21" t="s">
        <v>245</v>
      </c>
      <c r="I30" s="13" t="str">
        <f>VLOOKUP(H30,'[1]jsh'!$C$2:$D$1273,2,0)</f>
        <v>180107</v>
      </c>
      <c r="J30" s="2" t="s">
        <v>246</v>
      </c>
      <c r="K30" s="28" t="s">
        <v>152</v>
      </c>
      <c r="L30" s="29" t="s">
        <v>170</v>
      </c>
      <c r="M30" s="30">
        <v>2</v>
      </c>
      <c r="N30" s="30">
        <v>5</v>
      </c>
      <c r="O30" s="2" t="s">
        <v>155</v>
      </c>
      <c r="P30" s="31" t="str">
        <f t="shared" si="1"/>
        <v>湖东区学生可选周二18：30-21：00</v>
      </c>
      <c r="Q30" s="5" t="s">
        <v>213</v>
      </c>
    </row>
    <row r="31" spans="1:17" ht="22.5">
      <c r="A31" s="26" t="str">
        <f t="shared" si="2"/>
        <v>公选1314229</v>
      </c>
      <c r="B31" s="18" t="s">
        <v>247</v>
      </c>
      <c r="C31" s="27" t="s">
        <v>248</v>
      </c>
      <c r="D31" s="5" t="s">
        <v>56</v>
      </c>
      <c r="E31" s="5">
        <v>16</v>
      </c>
      <c r="F31" s="1" t="s">
        <v>149</v>
      </c>
      <c r="G31" s="5">
        <v>1</v>
      </c>
      <c r="H31" s="21" t="s">
        <v>249</v>
      </c>
      <c r="I31" s="13" t="str">
        <f>VLOOKUP(H31,'[1]jsh'!$C$2:$D$1273,2,0)</f>
        <v>180103</v>
      </c>
      <c r="J31" s="2" t="s">
        <v>246</v>
      </c>
      <c r="K31" s="28" t="s">
        <v>152</v>
      </c>
      <c r="L31" s="29" t="s">
        <v>172</v>
      </c>
      <c r="M31" s="30" t="s">
        <v>167</v>
      </c>
      <c r="N31" s="30">
        <v>1</v>
      </c>
      <c r="O31" s="2" t="s">
        <v>155</v>
      </c>
      <c r="P31" s="31" t="str">
        <f t="shared" si="1"/>
        <v>湖东区学生可选周六08：30-11：00</v>
      </c>
      <c r="Q31" s="5" t="s">
        <v>213</v>
      </c>
    </row>
    <row r="32" spans="1:17" ht="22.5">
      <c r="A32" s="26" t="str">
        <f t="shared" si="2"/>
        <v>公选1314230</v>
      </c>
      <c r="B32" s="18" t="s">
        <v>250</v>
      </c>
      <c r="C32" s="27" t="s">
        <v>251</v>
      </c>
      <c r="D32" s="5" t="s">
        <v>57</v>
      </c>
      <c r="E32" s="5">
        <v>24</v>
      </c>
      <c r="F32" s="1" t="s">
        <v>149</v>
      </c>
      <c r="G32" s="5">
        <v>1.5</v>
      </c>
      <c r="H32" s="21" t="s">
        <v>252</v>
      </c>
      <c r="I32" s="13" t="str">
        <f>VLOOKUP(H32,'[1]jsh'!$C$2:$D$1273,2,0)</f>
        <v>180104</v>
      </c>
      <c r="J32" s="2" t="s">
        <v>246</v>
      </c>
      <c r="K32" s="28" t="s">
        <v>152</v>
      </c>
      <c r="L32" s="29" t="s">
        <v>172</v>
      </c>
      <c r="M32" s="30" t="s">
        <v>167</v>
      </c>
      <c r="N32" s="30">
        <v>1</v>
      </c>
      <c r="O32" s="2" t="s">
        <v>155</v>
      </c>
      <c r="P32" s="31" t="str">
        <f t="shared" si="1"/>
        <v>湖东区学生可选周六08：30-11：00</v>
      </c>
      <c r="Q32" s="5" t="s">
        <v>213</v>
      </c>
    </row>
    <row r="33" spans="1:17" ht="22.5">
      <c r="A33" s="26" t="str">
        <f t="shared" si="2"/>
        <v>公选1314231</v>
      </c>
      <c r="B33" s="37" t="s">
        <v>253</v>
      </c>
      <c r="C33" s="27" t="s">
        <v>254</v>
      </c>
      <c r="D33" s="5" t="s">
        <v>58</v>
      </c>
      <c r="E33" s="5">
        <v>24</v>
      </c>
      <c r="F33" s="1" t="s">
        <v>149</v>
      </c>
      <c r="G33" s="5">
        <v>1.5</v>
      </c>
      <c r="H33" s="36" t="s">
        <v>407</v>
      </c>
      <c r="I33" s="13" t="str">
        <f>VLOOKUP(H33,'[1]jsh'!$C$2:$D$1273,2,0)</f>
        <v>120202</v>
      </c>
      <c r="J33" s="1" t="s">
        <v>59</v>
      </c>
      <c r="K33" s="28" t="s">
        <v>152</v>
      </c>
      <c r="L33" s="29" t="s">
        <v>168</v>
      </c>
      <c r="M33" s="30">
        <v>1</v>
      </c>
      <c r="N33" s="30">
        <v>5</v>
      </c>
      <c r="O33" s="2" t="s">
        <v>155</v>
      </c>
      <c r="P33" s="31" t="str">
        <f t="shared" si="1"/>
        <v>湖东区学生可选周一18：30-21：00</v>
      </c>
      <c r="Q33" s="5" t="s">
        <v>255</v>
      </c>
    </row>
    <row r="34" spans="1:17" ht="22.5">
      <c r="A34" s="26" t="str">
        <f t="shared" si="2"/>
        <v>公选1314232</v>
      </c>
      <c r="B34" s="37" t="s">
        <v>256</v>
      </c>
      <c r="C34" s="27" t="s">
        <v>257</v>
      </c>
      <c r="D34" s="5" t="s">
        <v>31</v>
      </c>
      <c r="E34" s="5">
        <v>16</v>
      </c>
      <c r="F34" s="1" t="s">
        <v>149</v>
      </c>
      <c r="G34" s="5">
        <v>1</v>
      </c>
      <c r="H34" s="21" t="s">
        <v>408</v>
      </c>
      <c r="I34" s="13" t="str">
        <f>VLOOKUP(H34,'[1]jsh'!$C$2:$D$1273,2,0)</f>
        <v>120309</v>
      </c>
      <c r="J34" s="1" t="s">
        <v>59</v>
      </c>
      <c r="K34" s="28" t="s">
        <v>152</v>
      </c>
      <c r="L34" s="29" t="s">
        <v>168</v>
      </c>
      <c r="M34" s="30">
        <v>1</v>
      </c>
      <c r="N34" s="30">
        <v>5</v>
      </c>
      <c r="O34" s="2" t="s">
        <v>155</v>
      </c>
      <c r="P34" s="31" t="str">
        <f t="shared" si="1"/>
        <v>湖东区学生可选周一18：30-21：00</v>
      </c>
      <c r="Q34" s="5" t="s">
        <v>255</v>
      </c>
    </row>
    <row r="35" spans="1:17" ht="22.5">
      <c r="A35" s="26" t="str">
        <f t="shared" si="2"/>
        <v>公选1314233</v>
      </c>
      <c r="B35" s="37" t="s">
        <v>258</v>
      </c>
      <c r="C35" s="27" t="s">
        <v>259</v>
      </c>
      <c r="D35" s="5" t="s">
        <v>60</v>
      </c>
      <c r="E35" s="5">
        <v>16</v>
      </c>
      <c r="F35" s="1" t="s">
        <v>149</v>
      </c>
      <c r="G35" s="5">
        <v>1</v>
      </c>
      <c r="H35" s="21" t="s">
        <v>409</v>
      </c>
      <c r="I35" s="13" t="str">
        <f>VLOOKUP(H35,'[1]jsh'!$C$2:$D$1273,2,0)</f>
        <v>120410</v>
      </c>
      <c r="J35" s="1" t="s">
        <v>59</v>
      </c>
      <c r="K35" s="28" t="s">
        <v>152</v>
      </c>
      <c r="L35" s="29" t="s">
        <v>170</v>
      </c>
      <c r="M35" s="30">
        <v>2</v>
      </c>
      <c r="N35" s="30">
        <v>5</v>
      </c>
      <c r="O35" s="2" t="s">
        <v>155</v>
      </c>
      <c r="P35" s="31" t="str">
        <f t="shared" si="1"/>
        <v>湖东区学生可选周二18：30-21：00</v>
      </c>
      <c r="Q35" s="5" t="s">
        <v>255</v>
      </c>
    </row>
    <row r="36" spans="1:17" ht="22.5">
      <c r="A36" s="26" t="str">
        <f t="shared" si="2"/>
        <v>公选1314234</v>
      </c>
      <c r="B36" s="37" t="s">
        <v>61</v>
      </c>
      <c r="C36" s="27" t="s">
        <v>260</v>
      </c>
      <c r="D36" s="5" t="s">
        <v>62</v>
      </c>
      <c r="E36" s="5">
        <v>24</v>
      </c>
      <c r="F36" s="1" t="s">
        <v>149</v>
      </c>
      <c r="G36" s="5">
        <v>1.5</v>
      </c>
      <c r="H36" s="21" t="s">
        <v>410</v>
      </c>
      <c r="I36" s="13" t="e">
        <f>VLOOKUP(H36,'[1]jsh'!$C$2:$D$1273,2,0)</f>
        <v>#N/A</v>
      </c>
      <c r="J36" s="1" t="s">
        <v>59</v>
      </c>
      <c r="K36" s="28" t="s">
        <v>152</v>
      </c>
      <c r="L36" s="29" t="s">
        <v>170</v>
      </c>
      <c r="M36" s="30">
        <v>2</v>
      </c>
      <c r="N36" s="30">
        <v>5</v>
      </c>
      <c r="O36" s="2" t="s">
        <v>155</v>
      </c>
      <c r="P36" s="31" t="str">
        <f t="shared" si="1"/>
        <v>湖东区学生可选周二18：30-21：00</v>
      </c>
      <c r="Q36" s="5" t="s">
        <v>255</v>
      </c>
    </row>
    <row r="37" spans="1:17" ht="22.5">
      <c r="A37" s="26" t="str">
        <f t="shared" si="2"/>
        <v>公选1314235</v>
      </c>
      <c r="B37" s="37" t="s">
        <v>63</v>
      </c>
      <c r="C37" s="27" t="s">
        <v>261</v>
      </c>
      <c r="D37" s="5" t="s">
        <v>64</v>
      </c>
      <c r="E37" s="5">
        <v>24</v>
      </c>
      <c r="F37" s="1" t="s">
        <v>149</v>
      </c>
      <c r="G37" s="5">
        <v>1.5</v>
      </c>
      <c r="H37" s="21" t="s">
        <v>410</v>
      </c>
      <c r="I37" s="13" t="e">
        <f>VLOOKUP(H37,'[1]jsh'!$C$2:$D$1273,2,0)</f>
        <v>#N/A</v>
      </c>
      <c r="J37" s="1" t="s">
        <v>59</v>
      </c>
      <c r="K37" s="28" t="s">
        <v>152</v>
      </c>
      <c r="L37" s="29" t="s">
        <v>168</v>
      </c>
      <c r="M37" s="30">
        <v>1</v>
      </c>
      <c r="N37" s="30">
        <v>5</v>
      </c>
      <c r="O37" s="2" t="s">
        <v>155</v>
      </c>
      <c r="P37" s="31" t="str">
        <f t="shared" si="1"/>
        <v>湖东区学生可选周一18：30-21：00</v>
      </c>
      <c r="Q37" s="5" t="s">
        <v>255</v>
      </c>
    </row>
    <row r="38" spans="1:17" ht="22.5">
      <c r="A38" s="26" t="str">
        <f t="shared" si="2"/>
        <v>公选1314236</v>
      </c>
      <c r="B38" s="37" t="s">
        <v>65</v>
      </c>
      <c r="C38" s="27" t="s">
        <v>262</v>
      </c>
      <c r="D38" s="5" t="s">
        <v>66</v>
      </c>
      <c r="E38" s="5">
        <v>24</v>
      </c>
      <c r="F38" s="1" t="s">
        <v>149</v>
      </c>
      <c r="G38" s="5">
        <v>1.5</v>
      </c>
      <c r="H38" s="21" t="s">
        <v>411</v>
      </c>
      <c r="I38" s="13" t="str">
        <f>VLOOKUP(H38,'[1]jsh'!$C$2:$D$1273,2,0)</f>
        <v>120509</v>
      </c>
      <c r="J38" s="1" t="s">
        <v>59</v>
      </c>
      <c r="K38" s="28" t="s">
        <v>152</v>
      </c>
      <c r="L38" s="29" t="s">
        <v>170</v>
      </c>
      <c r="M38" s="30">
        <v>2</v>
      </c>
      <c r="N38" s="30">
        <v>5</v>
      </c>
      <c r="O38" s="2" t="s">
        <v>155</v>
      </c>
      <c r="P38" s="31" t="str">
        <f t="shared" si="1"/>
        <v>湖东区学生可选周二18：30-21：00</v>
      </c>
      <c r="Q38" s="5" t="s">
        <v>255</v>
      </c>
    </row>
    <row r="39" spans="1:17" ht="22.5">
      <c r="A39" s="26" t="str">
        <f t="shared" si="2"/>
        <v>公选1314237</v>
      </c>
      <c r="B39" s="37" t="s">
        <v>67</v>
      </c>
      <c r="C39" s="27" t="s">
        <v>263</v>
      </c>
      <c r="D39" s="5" t="s">
        <v>68</v>
      </c>
      <c r="E39" s="5">
        <v>16</v>
      </c>
      <c r="F39" s="1" t="s">
        <v>149</v>
      </c>
      <c r="G39" s="5">
        <v>1</v>
      </c>
      <c r="H39" s="21" t="s">
        <v>412</v>
      </c>
      <c r="I39" s="13" t="str">
        <f>VLOOKUP(H39,'[1]jsh'!$C$2:$D$1273,2,0)</f>
        <v>120502</v>
      </c>
      <c r="J39" s="1" t="s">
        <v>59</v>
      </c>
      <c r="K39" s="28" t="s">
        <v>152</v>
      </c>
      <c r="L39" s="29" t="s">
        <v>168</v>
      </c>
      <c r="M39" s="30">
        <v>1</v>
      </c>
      <c r="N39" s="30">
        <v>5</v>
      </c>
      <c r="O39" s="2" t="s">
        <v>155</v>
      </c>
      <c r="P39" s="31" t="str">
        <f t="shared" si="1"/>
        <v>湖东区学生可选周一18：30-21：00</v>
      </c>
      <c r="Q39" s="5" t="s">
        <v>255</v>
      </c>
    </row>
    <row r="40" spans="1:17" ht="22.5">
      <c r="A40" s="26" t="str">
        <f t="shared" si="2"/>
        <v>公选1314238</v>
      </c>
      <c r="B40" s="37" t="s">
        <v>264</v>
      </c>
      <c r="C40" s="27" t="s">
        <v>265</v>
      </c>
      <c r="D40" s="5" t="s">
        <v>69</v>
      </c>
      <c r="E40" s="5">
        <v>24</v>
      </c>
      <c r="F40" s="1" t="s">
        <v>149</v>
      </c>
      <c r="G40" s="5">
        <v>1.5</v>
      </c>
      <c r="H40" s="21" t="s">
        <v>413</v>
      </c>
      <c r="I40" s="13" t="str">
        <f>VLOOKUP(H40,'[1]jsh'!$C$2:$D$1273,2,0)</f>
        <v>120408</v>
      </c>
      <c r="J40" s="1" t="s">
        <v>59</v>
      </c>
      <c r="K40" s="28" t="s">
        <v>152</v>
      </c>
      <c r="L40" s="29" t="s">
        <v>166</v>
      </c>
      <c r="M40" s="30" t="s">
        <v>167</v>
      </c>
      <c r="N40" s="30">
        <v>3</v>
      </c>
      <c r="O40" s="2" t="s">
        <v>155</v>
      </c>
      <c r="P40" s="31" t="str">
        <f t="shared" si="1"/>
        <v>湖东区学生可选周六15：00-17：30</v>
      </c>
      <c r="Q40" s="5" t="s">
        <v>255</v>
      </c>
    </row>
    <row r="41" spans="1:17" ht="22.5">
      <c r="A41" s="26" t="str">
        <f t="shared" si="2"/>
        <v>公选1314239</v>
      </c>
      <c r="B41" s="37" t="s">
        <v>266</v>
      </c>
      <c r="C41" s="27" t="s">
        <v>267</v>
      </c>
      <c r="D41" s="5" t="s">
        <v>70</v>
      </c>
      <c r="E41" s="5">
        <v>24</v>
      </c>
      <c r="F41" s="1" t="s">
        <v>149</v>
      </c>
      <c r="G41" s="5">
        <v>1.5</v>
      </c>
      <c r="H41" s="21" t="s">
        <v>413</v>
      </c>
      <c r="I41" s="13" t="str">
        <f>VLOOKUP(H41,'[1]jsh'!$C$2:$D$1273,2,0)</f>
        <v>120408</v>
      </c>
      <c r="J41" s="1" t="s">
        <v>59</v>
      </c>
      <c r="K41" s="28" t="s">
        <v>152</v>
      </c>
      <c r="L41" s="29" t="s">
        <v>268</v>
      </c>
      <c r="M41" s="30">
        <v>6</v>
      </c>
      <c r="N41" s="30">
        <v>2</v>
      </c>
      <c r="O41" s="2" t="s">
        <v>155</v>
      </c>
      <c r="P41" s="31" t="str">
        <f t="shared" si="1"/>
        <v>湖东区学生可选周六12：00-14：30</v>
      </c>
      <c r="Q41" s="5" t="s">
        <v>255</v>
      </c>
    </row>
    <row r="42" spans="1:17" ht="22.5">
      <c r="A42" s="26" t="str">
        <f t="shared" si="2"/>
        <v>公选1314240</v>
      </c>
      <c r="B42" s="37" t="s">
        <v>71</v>
      </c>
      <c r="C42" s="27" t="s">
        <v>269</v>
      </c>
      <c r="D42" s="5" t="s">
        <v>72</v>
      </c>
      <c r="E42" s="5">
        <v>16</v>
      </c>
      <c r="F42" s="1" t="s">
        <v>149</v>
      </c>
      <c r="G42" s="5">
        <v>1</v>
      </c>
      <c r="H42" s="21" t="s">
        <v>414</v>
      </c>
      <c r="I42" s="13" t="e">
        <f>VLOOKUP(H42,'[1]jsh'!$C$2:$D$1273,2,0)</f>
        <v>#N/A</v>
      </c>
      <c r="J42" s="1" t="s">
        <v>59</v>
      </c>
      <c r="K42" s="28" t="s">
        <v>152</v>
      </c>
      <c r="L42" s="29" t="s">
        <v>153</v>
      </c>
      <c r="M42" s="30">
        <v>7</v>
      </c>
      <c r="N42" s="30">
        <v>1</v>
      </c>
      <c r="O42" s="2" t="s">
        <v>155</v>
      </c>
      <c r="P42" s="31" t="str">
        <f t="shared" si="1"/>
        <v>湖东区学生可选周日08：30-11：00</v>
      </c>
      <c r="Q42" s="5" t="s">
        <v>255</v>
      </c>
    </row>
    <row r="43" spans="1:17" ht="22.5">
      <c r="A43" s="26" t="str">
        <f t="shared" si="2"/>
        <v>公选1314241</v>
      </c>
      <c r="B43" s="37" t="s">
        <v>270</v>
      </c>
      <c r="C43" s="27" t="s">
        <v>271</v>
      </c>
      <c r="D43" s="5" t="s">
        <v>73</v>
      </c>
      <c r="E43" s="38">
        <v>16</v>
      </c>
      <c r="F43" s="1" t="s">
        <v>149</v>
      </c>
      <c r="G43" s="38">
        <v>1</v>
      </c>
      <c r="H43" s="21" t="s">
        <v>415</v>
      </c>
      <c r="I43" s="13" t="str">
        <f>VLOOKUP(H43,'[1]jsh'!$C$2:$D$1273,2,0)</f>
        <v>120311</v>
      </c>
      <c r="J43" s="1" t="s">
        <v>59</v>
      </c>
      <c r="K43" s="28" t="s">
        <v>152</v>
      </c>
      <c r="L43" s="29" t="s">
        <v>241</v>
      </c>
      <c r="M43" s="30">
        <v>4</v>
      </c>
      <c r="N43" s="30">
        <v>5</v>
      </c>
      <c r="O43" s="2" t="s">
        <v>155</v>
      </c>
      <c r="P43" s="31" t="str">
        <f t="shared" si="1"/>
        <v>湖东区学生可选周四18：30-21：00</v>
      </c>
      <c r="Q43" s="5" t="s">
        <v>255</v>
      </c>
    </row>
    <row r="44" spans="1:17" ht="22.5">
      <c r="A44" s="26" t="str">
        <f t="shared" si="2"/>
        <v>公选1314242</v>
      </c>
      <c r="B44" s="37" t="s">
        <v>272</v>
      </c>
      <c r="C44" s="27" t="s">
        <v>273</v>
      </c>
      <c r="D44" s="5" t="s">
        <v>74</v>
      </c>
      <c r="E44" s="5">
        <v>24</v>
      </c>
      <c r="F44" s="1" t="s">
        <v>149</v>
      </c>
      <c r="G44" s="5">
        <v>1.5</v>
      </c>
      <c r="H44" s="21" t="s">
        <v>416</v>
      </c>
      <c r="I44" s="13" t="str">
        <f>VLOOKUP(H44,'[1]jsh'!$C$2:$D$1273,2,0)</f>
        <v>120109</v>
      </c>
      <c r="J44" s="1" t="s">
        <v>59</v>
      </c>
      <c r="K44" s="28" t="s">
        <v>152</v>
      </c>
      <c r="L44" s="29" t="s">
        <v>172</v>
      </c>
      <c r="M44" s="30" t="s">
        <v>167</v>
      </c>
      <c r="N44" s="30">
        <v>1</v>
      </c>
      <c r="O44" s="2" t="s">
        <v>155</v>
      </c>
      <c r="P44" s="31" t="str">
        <f t="shared" si="1"/>
        <v>湖东区学生可选周六08：30-11：00</v>
      </c>
      <c r="Q44" s="5" t="s">
        <v>255</v>
      </c>
    </row>
    <row r="45" spans="1:17" ht="22.5">
      <c r="A45" s="26" t="str">
        <f t="shared" si="2"/>
        <v>公选1314243</v>
      </c>
      <c r="B45" s="37" t="s">
        <v>274</v>
      </c>
      <c r="C45" s="27" t="s">
        <v>275</v>
      </c>
      <c r="D45" s="5" t="s">
        <v>75</v>
      </c>
      <c r="E45" s="5">
        <v>16</v>
      </c>
      <c r="F45" s="1" t="s">
        <v>149</v>
      </c>
      <c r="G45" s="5">
        <v>1</v>
      </c>
      <c r="H45" s="21" t="s">
        <v>417</v>
      </c>
      <c r="I45" s="13" t="str">
        <f>VLOOKUP(H45,'[1]jsh'!$C$2:$D$1273,2,0)</f>
        <v>120203</v>
      </c>
      <c r="J45" s="1" t="s">
        <v>59</v>
      </c>
      <c r="K45" s="28" t="s">
        <v>152</v>
      </c>
      <c r="L45" s="29" t="s">
        <v>241</v>
      </c>
      <c r="M45" s="30">
        <v>4</v>
      </c>
      <c r="N45" s="30">
        <v>5</v>
      </c>
      <c r="O45" s="2" t="s">
        <v>155</v>
      </c>
      <c r="P45" s="31" t="str">
        <f t="shared" si="1"/>
        <v>湖东区学生可选周四18：30-21：00</v>
      </c>
      <c r="Q45" s="5" t="s">
        <v>255</v>
      </c>
    </row>
    <row r="46" spans="1:17" ht="22.5">
      <c r="A46" s="26" t="str">
        <f t="shared" si="2"/>
        <v>公选1314244</v>
      </c>
      <c r="B46" s="37" t="s">
        <v>276</v>
      </c>
      <c r="C46" s="27" t="s">
        <v>277</v>
      </c>
      <c r="D46" s="5" t="s">
        <v>76</v>
      </c>
      <c r="E46" s="5">
        <v>16</v>
      </c>
      <c r="F46" s="1" t="s">
        <v>149</v>
      </c>
      <c r="G46" s="5">
        <v>1</v>
      </c>
      <c r="H46" s="21" t="s">
        <v>407</v>
      </c>
      <c r="I46" s="13" t="str">
        <f>VLOOKUP(H46,'[1]jsh'!$C$2:$D$1273,2,0)</f>
        <v>120202</v>
      </c>
      <c r="J46" s="1" t="s">
        <v>59</v>
      </c>
      <c r="K46" s="28" t="s">
        <v>152</v>
      </c>
      <c r="L46" s="29" t="s">
        <v>241</v>
      </c>
      <c r="M46" s="30">
        <v>4</v>
      </c>
      <c r="N46" s="30">
        <v>5</v>
      </c>
      <c r="O46" s="2" t="s">
        <v>155</v>
      </c>
      <c r="P46" s="31" t="str">
        <f t="shared" si="1"/>
        <v>湖东区学生可选周四18：30-21：00</v>
      </c>
      <c r="Q46" s="5" t="s">
        <v>255</v>
      </c>
    </row>
    <row r="47" spans="1:17" ht="22.5">
      <c r="A47" s="26" t="str">
        <f t="shared" si="2"/>
        <v>公选1314245</v>
      </c>
      <c r="B47" s="37" t="s">
        <v>278</v>
      </c>
      <c r="C47" s="27" t="s">
        <v>279</v>
      </c>
      <c r="D47" s="5" t="s">
        <v>77</v>
      </c>
      <c r="E47" s="5">
        <v>16</v>
      </c>
      <c r="F47" s="1" t="s">
        <v>149</v>
      </c>
      <c r="G47" s="5">
        <v>1</v>
      </c>
      <c r="H47" s="21" t="s">
        <v>418</v>
      </c>
      <c r="I47" s="13" t="str">
        <f>VLOOKUP(H47,'[1]jsh'!$C$2:$D$1273,2,0)</f>
        <v>120306</v>
      </c>
      <c r="J47" s="1" t="s">
        <v>59</v>
      </c>
      <c r="K47" s="28" t="s">
        <v>152</v>
      </c>
      <c r="L47" s="29" t="s">
        <v>268</v>
      </c>
      <c r="M47" s="30">
        <v>6</v>
      </c>
      <c r="N47" s="30">
        <v>2</v>
      </c>
      <c r="O47" s="2" t="s">
        <v>155</v>
      </c>
      <c r="P47" s="31" t="str">
        <f t="shared" si="1"/>
        <v>湖东区学生可选周六12：00-14：30</v>
      </c>
      <c r="Q47" s="5" t="s">
        <v>255</v>
      </c>
    </row>
    <row r="48" spans="1:17" ht="22.5">
      <c r="A48" s="26" t="str">
        <f t="shared" si="2"/>
        <v>公选1314246</v>
      </c>
      <c r="B48" s="37" t="s">
        <v>280</v>
      </c>
      <c r="C48" s="27" t="s">
        <v>281</v>
      </c>
      <c r="D48" s="5" t="s">
        <v>78</v>
      </c>
      <c r="E48" s="5">
        <v>16</v>
      </c>
      <c r="F48" s="1" t="s">
        <v>149</v>
      </c>
      <c r="G48" s="5">
        <v>1</v>
      </c>
      <c r="H48" s="21" t="s">
        <v>419</v>
      </c>
      <c r="I48" s="13" t="str">
        <f>VLOOKUP(H48,'[1]jsh'!$C$2:$D$1273,2,0)</f>
        <v>120416</v>
      </c>
      <c r="J48" s="1" t="s">
        <v>59</v>
      </c>
      <c r="K48" s="28" t="s">
        <v>152</v>
      </c>
      <c r="L48" s="29" t="s">
        <v>170</v>
      </c>
      <c r="M48" s="30">
        <v>2</v>
      </c>
      <c r="N48" s="30">
        <v>5</v>
      </c>
      <c r="O48" s="2" t="s">
        <v>155</v>
      </c>
      <c r="P48" s="31" t="str">
        <f t="shared" si="1"/>
        <v>湖东区学生可选周二18：30-21：00</v>
      </c>
      <c r="Q48" s="5" t="s">
        <v>255</v>
      </c>
    </row>
    <row r="49" spans="1:17" ht="22.5">
      <c r="A49" s="26" t="str">
        <f t="shared" si="2"/>
        <v>公选1314247</v>
      </c>
      <c r="B49" s="37" t="s">
        <v>282</v>
      </c>
      <c r="C49" s="27" t="s">
        <v>283</v>
      </c>
      <c r="D49" s="5" t="s">
        <v>79</v>
      </c>
      <c r="E49" s="5">
        <v>24</v>
      </c>
      <c r="F49" s="1" t="s">
        <v>149</v>
      </c>
      <c r="G49" s="5">
        <v>1.5</v>
      </c>
      <c r="H49" s="21" t="s">
        <v>420</v>
      </c>
      <c r="I49" s="13" t="str">
        <f>VLOOKUP(H49,'[1]jsh'!$C$2:$D$1273,2,0)</f>
        <v>120206</v>
      </c>
      <c r="J49" s="1" t="s">
        <v>59</v>
      </c>
      <c r="K49" s="28" t="s">
        <v>152</v>
      </c>
      <c r="L49" s="29" t="s">
        <v>241</v>
      </c>
      <c r="M49" s="30">
        <v>4</v>
      </c>
      <c r="N49" s="30">
        <v>5</v>
      </c>
      <c r="O49" s="2" t="s">
        <v>155</v>
      </c>
      <c r="P49" s="31" t="str">
        <f t="shared" si="1"/>
        <v>湖东区学生可选周四18：30-21：00</v>
      </c>
      <c r="Q49" s="5" t="s">
        <v>255</v>
      </c>
    </row>
    <row r="50" spans="1:17" ht="22.5">
      <c r="A50" s="26" t="str">
        <f t="shared" si="2"/>
        <v>公选1314248</v>
      </c>
      <c r="B50" s="37" t="s">
        <v>284</v>
      </c>
      <c r="C50" s="27" t="s">
        <v>285</v>
      </c>
      <c r="D50" s="5" t="s">
        <v>80</v>
      </c>
      <c r="E50" s="5">
        <v>24</v>
      </c>
      <c r="F50" s="1" t="s">
        <v>149</v>
      </c>
      <c r="G50" s="5">
        <v>1.5</v>
      </c>
      <c r="H50" s="1" t="s">
        <v>421</v>
      </c>
      <c r="I50" s="13" t="str">
        <f>VLOOKUP(H50,'[1]jsh'!$C$2:$D$1273,2,0)</f>
        <v>120101</v>
      </c>
      <c r="J50" s="1" t="s">
        <v>59</v>
      </c>
      <c r="K50" s="28" t="s">
        <v>152</v>
      </c>
      <c r="L50" s="29" t="s">
        <v>286</v>
      </c>
      <c r="M50" s="30" t="s">
        <v>154</v>
      </c>
      <c r="N50" s="30">
        <v>2</v>
      </c>
      <c r="O50" s="2" t="s">
        <v>155</v>
      </c>
      <c r="P50" s="31" t="str">
        <f t="shared" si="1"/>
        <v>湖东区学生可选周日12：00-14：30</v>
      </c>
      <c r="Q50" s="5" t="s">
        <v>255</v>
      </c>
    </row>
    <row r="51" spans="1:17" ht="22.5">
      <c r="A51" s="26" t="str">
        <f t="shared" si="2"/>
        <v>公选1314249</v>
      </c>
      <c r="B51" s="37" t="s">
        <v>287</v>
      </c>
      <c r="C51" s="27" t="s">
        <v>288</v>
      </c>
      <c r="D51" s="5" t="s">
        <v>81</v>
      </c>
      <c r="E51" s="5">
        <v>16</v>
      </c>
      <c r="F51" s="1" t="s">
        <v>149</v>
      </c>
      <c r="G51" s="5">
        <v>1</v>
      </c>
      <c r="H51" s="21" t="s">
        <v>422</v>
      </c>
      <c r="I51" s="13" t="str">
        <f>VLOOKUP(H51,'[1]jsh'!$C$2:$D$1273,2,0)</f>
        <v>120307</v>
      </c>
      <c r="J51" s="1" t="s">
        <v>59</v>
      </c>
      <c r="K51" s="28" t="s">
        <v>152</v>
      </c>
      <c r="L51" s="29" t="s">
        <v>241</v>
      </c>
      <c r="M51" s="30">
        <v>4</v>
      </c>
      <c r="N51" s="30">
        <v>5</v>
      </c>
      <c r="O51" s="2" t="s">
        <v>155</v>
      </c>
      <c r="P51" s="31" t="str">
        <f t="shared" si="1"/>
        <v>湖东区学生可选周四18：30-21：00</v>
      </c>
      <c r="Q51" s="5" t="s">
        <v>255</v>
      </c>
    </row>
    <row r="52" spans="1:17" ht="22.5">
      <c r="A52" s="26" t="str">
        <f t="shared" si="2"/>
        <v>公选1314250</v>
      </c>
      <c r="B52" s="37" t="s">
        <v>289</v>
      </c>
      <c r="C52" s="27" t="s">
        <v>290</v>
      </c>
      <c r="D52" s="5" t="s">
        <v>82</v>
      </c>
      <c r="E52" s="5">
        <v>24</v>
      </c>
      <c r="F52" s="1" t="s">
        <v>149</v>
      </c>
      <c r="G52" s="5">
        <v>1.5</v>
      </c>
      <c r="H52" s="21" t="s">
        <v>418</v>
      </c>
      <c r="I52" s="13" t="str">
        <f>VLOOKUP(H52,'[1]jsh'!$C$2:$D$1273,2,0)</f>
        <v>120306</v>
      </c>
      <c r="J52" s="1" t="s">
        <v>59</v>
      </c>
      <c r="K52" s="28" t="s">
        <v>152</v>
      </c>
      <c r="L52" s="29" t="s">
        <v>172</v>
      </c>
      <c r="M52" s="30" t="s">
        <v>167</v>
      </c>
      <c r="N52" s="30">
        <v>1</v>
      </c>
      <c r="O52" s="2" t="s">
        <v>155</v>
      </c>
      <c r="P52" s="31" t="str">
        <f t="shared" si="1"/>
        <v>湖东区学生可选周六08：30-11：00</v>
      </c>
      <c r="Q52" s="5" t="s">
        <v>255</v>
      </c>
    </row>
    <row r="53" spans="1:17" ht="22.5">
      <c r="A53" s="26" t="str">
        <f t="shared" si="2"/>
        <v>公选1314251</v>
      </c>
      <c r="B53" s="37" t="s">
        <v>291</v>
      </c>
      <c r="C53" s="27" t="s">
        <v>292</v>
      </c>
      <c r="D53" s="5" t="s">
        <v>83</v>
      </c>
      <c r="E53" s="5">
        <v>24</v>
      </c>
      <c r="F53" s="1" t="s">
        <v>149</v>
      </c>
      <c r="G53" s="5">
        <v>1.5</v>
      </c>
      <c r="H53" s="1" t="s">
        <v>421</v>
      </c>
      <c r="I53" s="13" t="str">
        <f>VLOOKUP(H53,'[1]jsh'!$C$2:$D$1273,2,0)</f>
        <v>120101</v>
      </c>
      <c r="J53" s="1" t="s">
        <v>59</v>
      </c>
      <c r="K53" s="28" t="s">
        <v>152</v>
      </c>
      <c r="L53" s="29" t="s">
        <v>153</v>
      </c>
      <c r="M53" s="30">
        <v>7</v>
      </c>
      <c r="N53" s="30">
        <v>1</v>
      </c>
      <c r="O53" s="2" t="s">
        <v>155</v>
      </c>
      <c r="P53" s="31" t="str">
        <f t="shared" si="1"/>
        <v>湖东区学生可选周日08：30-11：00</v>
      </c>
      <c r="Q53" s="5" t="s">
        <v>255</v>
      </c>
    </row>
    <row r="54" spans="1:17" ht="22.5">
      <c r="A54" s="26" t="str">
        <f t="shared" si="2"/>
        <v>公选1314252</v>
      </c>
      <c r="B54" s="37" t="s">
        <v>293</v>
      </c>
      <c r="C54" s="27" t="s">
        <v>294</v>
      </c>
      <c r="D54" s="5" t="s">
        <v>84</v>
      </c>
      <c r="E54" s="5">
        <v>24</v>
      </c>
      <c r="F54" s="1" t="s">
        <v>149</v>
      </c>
      <c r="G54" s="5">
        <v>1.5</v>
      </c>
      <c r="H54" s="1" t="s">
        <v>423</v>
      </c>
      <c r="I54" s="13" t="str">
        <f>VLOOKUP(H54,'[1]jsh'!$C$2:$D$1273,2,0)</f>
        <v>120103</v>
      </c>
      <c r="J54" s="1" t="s">
        <v>59</v>
      </c>
      <c r="K54" s="28" t="s">
        <v>152</v>
      </c>
      <c r="L54" s="29" t="s">
        <v>172</v>
      </c>
      <c r="M54" s="30" t="s">
        <v>167</v>
      </c>
      <c r="N54" s="30">
        <v>1</v>
      </c>
      <c r="O54" s="2" t="s">
        <v>155</v>
      </c>
      <c r="P54" s="31" t="str">
        <f t="shared" si="1"/>
        <v>湖东区学生可选周六08：30-11：00</v>
      </c>
      <c r="Q54" s="5" t="s">
        <v>255</v>
      </c>
    </row>
    <row r="55" spans="1:17" ht="24">
      <c r="A55" s="26" t="str">
        <f t="shared" si="2"/>
        <v>公选1314253</v>
      </c>
      <c r="B55" s="37" t="s">
        <v>295</v>
      </c>
      <c r="C55" s="27" t="s">
        <v>296</v>
      </c>
      <c r="D55" s="5" t="s">
        <v>21</v>
      </c>
      <c r="E55" s="5">
        <v>24</v>
      </c>
      <c r="F55" s="1" t="s">
        <v>149</v>
      </c>
      <c r="G55" s="5">
        <v>1.5</v>
      </c>
      <c r="H55" s="21" t="s">
        <v>424</v>
      </c>
      <c r="I55" s="13" t="e">
        <f>VLOOKUP(H55,'[1]jsh'!$C$2:$D$1273,2,0)</f>
        <v>#N/A</v>
      </c>
      <c r="J55" s="1" t="s">
        <v>59</v>
      </c>
      <c r="K55" s="28" t="s">
        <v>152</v>
      </c>
      <c r="L55" s="29" t="s">
        <v>241</v>
      </c>
      <c r="M55" s="30">
        <v>4</v>
      </c>
      <c r="N55" s="30">
        <v>5</v>
      </c>
      <c r="O55" s="2" t="s">
        <v>155</v>
      </c>
      <c r="P55" s="31" t="str">
        <f t="shared" si="1"/>
        <v>湖东区学生可选周四18：30-21：00</v>
      </c>
      <c r="Q55" s="5" t="s">
        <v>255</v>
      </c>
    </row>
    <row r="56" spans="1:17" ht="24">
      <c r="A56" s="26" t="str">
        <f t="shared" si="2"/>
        <v>公选1314254</v>
      </c>
      <c r="B56" s="39" t="s">
        <v>297</v>
      </c>
      <c r="C56" s="27" t="s">
        <v>298</v>
      </c>
      <c r="D56" s="5" t="s">
        <v>11</v>
      </c>
      <c r="E56" s="5">
        <v>24</v>
      </c>
      <c r="F56" s="1" t="s">
        <v>149</v>
      </c>
      <c r="G56" s="5">
        <v>1.5</v>
      </c>
      <c r="H56" s="13" t="s">
        <v>425</v>
      </c>
      <c r="I56" s="13" t="e">
        <f>VLOOKUP(H56,'[1]jsh'!$C$2:$D$1273,2,0)</f>
        <v>#N/A</v>
      </c>
      <c r="J56" s="1" t="s">
        <v>59</v>
      </c>
      <c r="K56" s="28" t="s">
        <v>152</v>
      </c>
      <c r="L56" s="29" t="s">
        <v>241</v>
      </c>
      <c r="M56" s="30">
        <v>4</v>
      </c>
      <c r="N56" s="30">
        <v>5</v>
      </c>
      <c r="O56" s="2" t="s">
        <v>155</v>
      </c>
      <c r="P56" s="31" t="str">
        <f t="shared" si="1"/>
        <v>湖东区学生可选周四18：30-21：00</v>
      </c>
      <c r="Q56" s="5" t="s">
        <v>255</v>
      </c>
    </row>
    <row r="57" spans="1:17" ht="22.5">
      <c r="A57" s="26" t="str">
        <f t="shared" si="2"/>
        <v>公选1314255</v>
      </c>
      <c r="B57" s="37" t="s">
        <v>299</v>
      </c>
      <c r="C57" s="27" t="s">
        <v>300</v>
      </c>
      <c r="D57" s="5" t="s">
        <v>12</v>
      </c>
      <c r="E57" s="5">
        <v>24</v>
      </c>
      <c r="F57" s="1" t="s">
        <v>149</v>
      </c>
      <c r="G57" s="5">
        <v>1.5</v>
      </c>
      <c r="H57" s="32" t="s">
        <v>301</v>
      </c>
      <c r="I57" s="13">
        <v>160102</v>
      </c>
      <c r="J57" s="1" t="s">
        <v>302</v>
      </c>
      <c r="K57" s="28" t="s">
        <v>152</v>
      </c>
      <c r="L57" s="29" t="s">
        <v>168</v>
      </c>
      <c r="M57" s="30">
        <v>1</v>
      </c>
      <c r="N57" s="30">
        <v>5</v>
      </c>
      <c r="O57" s="2" t="s">
        <v>155</v>
      </c>
      <c r="P57" s="31" t="str">
        <f t="shared" si="1"/>
        <v>湖东区学生可选周一18：30-21：00</v>
      </c>
      <c r="Q57" s="5" t="s">
        <v>303</v>
      </c>
    </row>
    <row r="58" spans="1:17" ht="22.5">
      <c r="A58" s="26" t="str">
        <f t="shared" si="2"/>
        <v>公选1314256</v>
      </c>
      <c r="B58" s="18" t="s">
        <v>304</v>
      </c>
      <c r="C58" s="27" t="s">
        <v>305</v>
      </c>
      <c r="D58" s="5" t="s">
        <v>13</v>
      </c>
      <c r="E58" s="38">
        <v>24</v>
      </c>
      <c r="F58" s="1" t="s">
        <v>149</v>
      </c>
      <c r="G58" s="5">
        <v>1.5</v>
      </c>
      <c r="H58" s="13" t="s">
        <v>306</v>
      </c>
      <c r="I58" s="13" t="str">
        <f>VLOOKUP(H58,'[1]jsh'!$C$2:$D$1273,2,0)</f>
        <v>040401</v>
      </c>
      <c r="J58" s="5" t="s">
        <v>307</v>
      </c>
      <c r="K58" s="28" t="s">
        <v>152</v>
      </c>
      <c r="L58" s="29" t="s">
        <v>172</v>
      </c>
      <c r="M58" s="30" t="s">
        <v>167</v>
      </c>
      <c r="N58" s="30">
        <v>1</v>
      </c>
      <c r="O58" s="2" t="s">
        <v>155</v>
      </c>
      <c r="P58" s="31" t="str">
        <f t="shared" si="1"/>
        <v>湖东区学生可选周六08：30-11：00</v>
      </c>
      <c r="Q58" s="5" t="s">
        <v>308</v>
      </c>
    </row>
    <row r="59" spans="1:17" ht="22.5">
      <c r="A59" s="26" t="str">
        <f t="shared" si="2"/>
        <v>公选1314257</v>
      </c>
      <c r="B59" s="18" t="s">
        <v>309</v>
      </c>
      <c r="C59" s="27" t="s">
        <v>310</v>
      </c>
      <c r="D59" s="5" t="s">
        <v>14</v>
      </c>
      <c r="E59" s="5">
        <v>24</v>
      </c>
      <c r="F59" s="1" t="s">
        <v>149</v>
      </c>
      <c r="G59" s="5">
        <v>1.5</v>
      </c>
      <c r="H59" s="13" t="s">
        <v>311</v>
      </c>
      <c r="I59" s="13" t="str">
        <f>VLOOKUP(H59,'[1]jsh'!$C$2:$D$1273,2,0)</f>
        <v>040110</v>
      </c>
      <c r="J59" s="5" t="s">
        <v>307</v>
      </c>
      <c r="K59" s="28" t="s">
        <v>152</v>
      </c>
      <c r="L59" s="29" t="s">
        <v>172</v>
      </c>
      <c r="M59" s="30" t="s">
        <v>167</v>
      </c>
      <c r="N59" s="30">
        <v>1</v>
      </c>
      <c r="O59" s="2" t="s">
        <v>155</v>
      </c>
      <c r="P59" s="31" t="str">
        <f t="shared" si="1"/>
        <v>湖东区学生可选周六08：30-11：00</v>
      </c>
      <c r="Q59" s="5" t="s">
        <v>308</v>
      </c>
    </row>
    <row r="60" spans="1:17" ht="22.5">
      <c r="A60" s="26" t="str">
        <f t="shared" si="2"/>
        <v>公选1314258</v>
      </c>
      <c r="B60" s="18" t="s">
        <v>85</v>
      </c>
      <c r="C60" s="27" t="s">
        <v>312</v>
      </c>
      <c r="D60" s="5" t="s">
        <v>15</v>
      </c>
      <c r="E60" s="5">
        <v>16</v>
      </c>
      <c r="F60" s="1" t="s">
        <v>149</v>
      </c>
      <c r="G60" s="5">
        <v>1</v>
      </c>
      <c r="H60" s="36" t="s">
        <v>313</v>
      </c>
      <c r="I60" s="13" t="str">
        <f>VLOOKUP(H60,'[1]jsh'!$C$2:$D$1273,2,0)</f>
        <v>090107</v>
      </c>
      <c r="J60" s="1" t="s">
        <v>86</v>
      </c>
      <c r="K60" s="28" t="s">
        <v>152</v>
      </c>
      <c r="L60" s="29" t="s">
        <v>314</v>
      </c>
      <c r="M60" s="30" t="s">
        <v>315</v>
      </c>
      <c r="N60" s="30">
        <v>5</v>
      </c>
      <c r="O60" s="2" t="s">
        <v>155</v>
      </c>
      <c r="P60" s="31" t="str">
        <f t="shared" si="1"/>
        <v>湖东区学生可选周五18：30-21：00</v>
      </c>
      <c r="Q60" s="5" t="s">
        <v>316</v>
      </c>
    </row>
    <row r="61" spans="1:17" ht="22.5">
      <c r="A61" s="26" t="str">
        <f t="shared" si="2"/>
        <v>公选1314259</v>
      </c>
      <c r="B61" s="18" t="s">
        <v>87</v>
      </c>
      <c r="C61" s="35" t="s">
        <v>317</v>
      </c>
      <c r="D61" s="5" t="s">
        <v>16</v>
      </c>
      <c r="E61" s="5">
        <v>16</v>
      </c>
      <c r="F61" s="1" t="s">
        <v>149</v>
      </c>
      <c r="G61" s="5">
        <v>1</v>
      </c>
      <c r="H61" s="21" t="s">
        <v>318</v>
      </c>
      <c r="I61" s="13" t="str">
        <f>VLOOKUP(H61,'[1]jsh'!$C$2:$D$1273,2,0)</f>
        <v>090305</v>
      </c>
      <c r="J61" s="1" t="s">
        <v>86</v>
      </c>
      <c r="K61" s="28" t="s">
        <v>152</v>
      </c>
      <c r="L61" s="29" t="s">
        <v>168</v>
      </c>
      <c r="M61" s="30">
        <v>1</v>
      </c>
      <c r="N61" s="30">
        <v>5</v>
      </c>
      <c r="O61" s="2" t="s">
        <v>155</v>
      </c>
      <c r="P61" s="31" t="str">
        <f t="shared" si="1"/>
        <v>湖东区学生可选周一18：30-21：00</v>
      </c>
      <c r="Q61" s="5" t="s">
        <v>316</v>
      </c>
    </row>
    <row r="62" spans="1:17" ht="22.5">
      <c r="A62" s="26" t="str">
        <f t="shared" si="2"/>
        <v>公选1314260</v>
      </c>
      <c r="B62" s="18" t="s">
        <v>88</v>
      </c>
      <c r="C62" s="27" t="s">
        <v>319</v>
      </c>
      <c r="D62" s="5" t="s">
        <v>17</v>
      </c>
      <c r="E62" s="5">
        <v>24</v>
      </c>
      <c r="F62" s="1" t="s">
        <v>149</v>
      </c>
      <c r="G62" s="5">
        <v>1.5</v>
      </c>
      <c r="H62" s="21" t="s">
        <v>320</v>
      </c>
      <c r="I62" s="13" t="str">
        <f>VLOOKUP(H62,'[1]jsh'!$C$2:$D$1273,2,0)</f>
        <v>090101</v>
      </c>
      <c r="J62" s="1" t="s">
        <v>86</v>
      </c>
      <c r="K62" s="28" t="s">
        <v>152</v>
      </c>
      <c r="L62" s="29" t="s">
        <v>314</v>
      </c>
      <c r="M62" s="30" t="s">
        <v>315</v>
      </c>
      <c r="N62" s="30">
        <v>5</v>
      </c>
      <c r="O62" s="2" t="s">
        <v>155</v>
      </c>
      <c r="P62" s="31" t="str">
        <f t="shared" si="1"/>
        <v>湖东区学生可选周五18：30-21：00</v>
      </c>
      <c r="Q62" s="5" t="s">
        <v>316</v>
      </c>
    </row>
    <row r="63" spans="1:17" ht="22.5">
      <c r="A63" s="26" t="str">
        <f t="shared" si="2"/>
        <v>公选1314261</v>
      </c>
      <c r="B63" s="18" t="s">
        <v>89</v>
      </c>
      <c r="C63" s="27" t="s">
        <v>321</v>
      </c>
      <c r="D63" s="5" t="s">
        <v>18</v>
      </c>
      <c r="E63" s="5">
        <v>16</v>
      </c>
      <c r="F63" s="1" t="s">
        <v>149</v>
      </c>
      <c r="G63" s="5">
        <v>1</v>
      </c>
      <c r="H63" s="21" t="s">
        <v>322</v>
      </c>
      <c r="I63" s="13" t="str">
        <f>VLOOKUP(H63,'[1]jsh'!$C$2:$D$1273,2,0)</f>
        <v>090603</v>
      </c>
      <c r="J63" s="1" t="s">
        <v>86</v>
      </c>
      <c r="K63" s="28" t="s">
        <v>152</v>
      </c>
      <c r="L63" s="29" t="s">
        <v>241</v>
      </c>
      <c r="M63" s="30">
        <v>4</v>
      </c>
      <c r="N63" s="30">
        <v>5</v>
      </c>
      <c r="O63" s="2" t="s">
        <v>155</v>
      </c>
      <c r="P63" s="31" t="str">
        <f t="shared" si="1"/>
        <v>湖东区学生可选周四18：30-21：00</v>
      </c>
      <c r="Q63" s="5" t="s">
        <v>316</v>
      </c>
    </row>
    <row r="64" spans="1:17" ht="22.5">
      <c r="A64" s="26" t="str">
        <f t="shared" si="2"/>
        <v>公选1314262</v>
      </c>
      <c r="B64" s="18" t="s">
        <v>90</v>
      </c>
      <c r="C64" s="27" t="s">
        <v>323</v>
      </c>
      <c r="D64" s="5" t="s">
        <v>19</v>
      </c>
      <c r="E64" s="5">
        <v>16</v>
      </c>
      <c r="F64" s="1" t="s">
        <v>149</v>
      </c>
      <c r="G64" s="5">
        <v>1</v>
      </c>
      <c r="H64" s="21" t="s">
        <v>324</v>
      </c>
      <c r="I64" s="13" t="str">
        <f>VLOOKUP(H64,'[1]jsh'!$C$2:$D$1273,2,0)</f>
        <v>090506</v>
      </c>
      <c r="J64" s="1" t="s">
        <v>86</v>
      </c>
      <c r="K64" s="28" t="s">
        <v>152</v>
      </c>
      <c r="L64" s="29" t="s">
        <v>170</v>
      </c>
      <c r="M64" s="30">
        <v>2</v>
      </c>
      <c r="N64" s="30">
        <v>5</v>
      </c>
      <c r="O64" s="2" t="s">
        <v>155</v>
      </c>
      <c r="P64" s="31" t="str">
        <f t="shared" si="1"/>
        <v>湖东区学生可选周二18：30-21：00</v>
      </c>
      <c r="Q64" s="5" t="s">
        <v>316</v>
      </c>
    </row>
    <row r="65" spans="1:17" ht="22.5">
      <c r="A65" s="26" t="str">
        <f t="shared" si="2"/>
        <v>公选1314263</v>
      </c>
      <c r="B65" s="18" t="s">
        <v>325</v>
      </c>
      <c r="C65" s="27" t="s">
        <v>326</v>
      </c>
      <c r="D65" s="5" t="s">
        <v>20</v>
      </c>
      <c r="E65" s="5">
        <v>24</v>
      </c>
      <c r="F65" s="1" t="s">
        <v>149</v>
      </c>
      <c r="G65" s="5">
        <v>1.5</v>
      </c>
      <c r="H65" s="21" t="s">
        <v>327</v>
      </c>
      <c r="I65" s="13" t="str">
        <f>VLOOKUP(H65,'[1]jsh'!$C$2:$D$1273,2,0)</f>
        <v>099030</v>
      </c>
      <c r="J65" s="1" t="s">
        <v>86</v>
      </c>
      <c r="K65" s="28" t="s">
        <v>152</v>
      </c>
      <c r="L65" s="29" t="s">
        <v>170</v>
      </c>
      <c r="M65" s="30">
        <v>2</v>
      </c>
      <c r="N65" s="30">
        <v>5</v>
      </c>
      <c r="O65" s="2" t="s">
        <v>155</v>
      </c>
      <c r="P65" s="31" t="str">
        <f t="shared" si="1"/>
        <v>湖东区学生可选周二18：30-21：00</v>
      </c>
      <c r="Q65" s="5" t="s">
        <v>316</v>
      </c>
    </row>
    <row r="66" spans="1:17" s="41" customFormat="1" ht="22.5" customHeight="1">
      <c r="A66" s="40" t="s">
        <v>434</v>
      </c>
      <c r="B66" s="18" t="s">
        <v>454</v>
      </c>
      <c r="C66" s="27" t="s">
        <v>435</v>
      </c>
      <c r="D66" s="5" t="s">
        <v>436</v>
      </c>
      <c r="E66" s="5" t="s">
        <v>452</v>
      </c>
      <c r="F66" s="34" t="s">
        <v>437</v>
      </c>
      <c r="G66" s="5" t="s">
        <v>453</v>
      </c>
      <c r="H66" s="32" t="s">
        <v>438</v>
      </c>
      <c r="I66" s="32" t="s">
        <v>439</v>
      </c>
      <c r="J66" s="34" t="s">
        <v>59</v>
      </c>
      <c r="K66" s="28" t="s">
        <v>152</v>
      </c>
      <c r="L66" s="29" t="s">
        <v>440</v>
      </c>
      <c r="M66" s="30" t="s">
        <v>441</v>
      </c>
      <c r="N66" s="30">
        <v>3</v>
      </c>
      <c r="O66" s="33" t="s">
        <v>442</v>
      </c>
      <c r="P66" s="34" t="s">
        <v>443</v>
      </c>
      <c r="Q66" s="5" t="s">
        <v>10</v>
      </c>
    </row>
    <row r="67" spans="1:17" ht="22.5">
      <c r="A67" s="26" t="str">
        <f t="shared" si="2"/>
        <v>公选1314281</v>
      </c>
      <c r="B67" s="18" t="s">
        <v>146</v>
      </c>
      <c r="C67" s="27" t="s">
        <v>147</v>
      </c>
      <c r="D67" s="5" t="s">
        <v>328</v>
      </c>
      <c r="E67" s="5">
        <v>24</v>
      </c>
      <c r="F67" s="1" t="s">
        <v>149</v>
      </c>
      <c r="G67" s="5">
        <v>1.5</v>
      </c>
      <c r="H67" s="21" t="s">
        <v>329</v>
      </c>
      <c r="I67" s="13" t="str">
        <f>VLOOKUP(H67,'[1]jsh'!$C$2:$D$1273,2,0)</f>
        <v>010503</v>
      </c>
      <c r="J67" s="5" t="s">
        <v>151</v>
      </c>
      <c r="K67" s="28" t="s">
        <v>333</v>
      </c>
      <c r="L67" s="29" t="s">
        <v>177</v>
      </c>
      <c r="M67" s="30">
        <v>3</v>
      </c>
      <c r="N67" s="30">
        <v>5</v>
      </c>
      <c r="O67" s="2" t="s">
        <v>330</v>
      </c>
      <c r="P67" s="31" t="str">
        <f t="shared" si="1"/>
        <v>湖西区学生可选周三18：30-21：00</v>
      </c>
      <c r="Q67" s="5" t="s">
        <v>148</v>
      </c>
    </row>
    <row r="68" spans="1:17" ht="22.5">
      <c r="A68" s="26" t="str">
        <f t="shared" si="2"/>
        <v>公选1314282</v>
      </c>
      <c r="B68" s="18" t="s">
        <v>156</v>
      </c>
      <c r="C68" s="27" t="s">
        <v>157</v>
      </c>
      <c r="D68" s="5" t="s">
        <v>91</v>
      </c>
      <c r="E68" s="5">
        <v>16</v>
      </c>
      <c r="F68" s="1" t="s">
        <v>149</v>
      </c>
      <c r="G68" s="5">
        <v>1</v>
      </c>
      <c r="H68" s="21" t="s">
        <v>159</v>
      </c>
      <c r="I68" s="13" t="str">
        <f>VLOOKUP(H68,'[1]jsh'!$C$2:$D$1273,2,0)</f>
        <v>010605</v>
      </c>
      <c r="J68" s="5" t="s">
        <v>151</v>
      </c>
      <c r="K68" s="28" t="s">
        <v>333</v>
      </c>
      <c r="L68" s="29" t="s">
        <v>153</v>
      </c>
      <c r="M68" s="30">
        <v>7</v>
      </c>
      <c r="N68" s="30">
        <v>1</v>
      </c>
      <c r="O68" s="2" t="s">
        <v>330</v>
      </c>
      <c r="P68" s="31" t="str">
        <f t="shared" si="1"/>
        <v>湖西区学生可选周日08：30-11：00</v>
      </c>
      <c r="Q68" s="5" t="s">
        <v>148</v>
      </c>
    </row>
    <row r="69" spans="1:17" ht="22.5">
      <c r="A69" s="26" t="str">
        <f t="shared" si="2"/>
        <v>公选1314283</v>
      </c>
      <c r="B69" s="18" t="s">
        <v>161</v>
      </c>
      <c r="C69" s="27" t="s">
        <v>162</v>
      </c>
      <c r="D69" s="5" t="s">
        <v>93</v>
      </c>
      <c r="E69" s="5">
        <v>24</v>
      </c>
      <c r="F69" s="1" t="s">
        <v>149</v>
      </c>
      <c r="G69" s="5">
        <v>1.5</v>
      </c>
      <c r="H69" s="21" t="s">
        <v>331</v>
      </c>
      <c r="I69" s="13" t="str">
        <f>VLOOKUP(H69,'[1]jsh'!$C$2:$D$1273,2,0)</f>
        <v>038003</v>
      </c>
      <c r="J69" s="5" t="s">
        <v>165</v>
      </c>
      <c r="K69" s="28" t="s">
        <v>333</v>
      </c>
      <c r="L69" s="29" t="s">
        <v>268</v>
      </c>
      <c r="M69" s="30">
        <v>6</v>
      </c>
      <c r="N69" s="30">
        <v>2</v>
      </c>
      <c r="O69" s="2" t="s">
        <v>330</v>
      </c>
      <c r="P69" s="31" t="str">
        <f aca="true" t="shared" si="3" ref="P69:P132">CONCATENATE(O69,"",L69)</f>
        <v>湖西区学生可选周六12：00-14：30</v>
      </c>
      <c r="Q69" s="5" t="s">
        <v>163</v>
      </c>
    </row>
    <row r="70" spans="1:17" ht="22.5">
      <c r="A70" s="26" t="str">
        <f t="shared" si="2"/>
        <v>公选1314284</v>
      </c>
      <c r="B70" s="18" t="s">
        <v>22</v>
      </c>
      <c r="C70" s="27" t="s">
        <v>23</v>
      </c>
      <c r="D70" s="5" t="s">
        <v>94</v>
      </c>
      <c r="E70" s="5">
        <v>16</v>
      </c>
      <c r="F70" s="1" t="s">
        <v>149</v>
      </c>
      <c r="G70" s="5">
        <v>1</v>
      </c>
      <c r="H70" s="32" t="s">
        <v>332</v>
      </c>
      <c r="I70" s="13" t="str">
        <f>VLOOKUP(H70,'[1]jsh'!$C$2:$D$1273,2,0)</f>
        <v>050711</v>
      </c>
      <c r="J70" s="33" t="s">
        <v>25</v>
      </c>
      <c r="K70" s="28" t="s">
        <v>333</v>
      </c>
      <c r="L70" s="29" t="s">
        <v>268</v>
      </c>
      <c r="M70" s="30">
        <v>6</v>
      </c>
      <c r="N70" s="30">
        <v>2</v>
      </c>
      <c r="O70" s="2" t="s">
        <v>330</v>
      </c>
      <c r="P70" s="31" t="str">
        <f t="shared" si="3"/>
        <v>湖西区学生可选周六12：00-14：30</v>
      </c>
      <c r="Q70" s="5" t="s">
        <v>169</v>
      </c>
    </row>
    <row r="71" spans="1:17" ht="22.5">
      <c r="A71" s="26" t="str">
        <f t="shared" si="2"/>
        <v>公选1314285</v>
      </c>
      <c r="B71" s="18" t="s">
        <v>26</v>
      </c>
      <c r="C71" s="27" t="s">
        <v>27</v>
      </c>
      <c r="D71" s="5" t="s">
        <v>96</v>
      </c>
      <c r="E71" s="5">
        <v>24</v>
      </c>
      <c r="F71" s="1" t="s">
        <v>149</v>
      </c>
      <c r="G71" s="5">
        <v>1.5</v>
      </c>
      <c r="H71" s="32" t="s">
        <v>28</v>
      </c>
      <c r="I71" s="13" t="str">
        <f>VLOOKUP(H71,'[1]jsh'!$C$2:$D$1273,2,0)</f>
        <v>050705</v>
      </c>
      <c r="J71" s="33" t="s">
        <v>25</v>
      </c>
      <c r="K71" s="28" t="s">
        <v>333</v>
      </c>
      <c r="L71" s="29" t="s">
        <v>241</v>
      </c>
      <c r="M71" s="30">
        <v>4</v>
      </c>
      <c r="N71" s="30">
        <v>5</v>
      </c>
      <c r="O71" s="2" t="s">
        <v>330</v>
      </c>
      <c r="P71" s="31" t="str">
        <f t="shared" si="3"/>
        <v>湖西区学生可选周四18：30-21：00</v>
      </c>
      <c r="Q71" s="5" t="s">
        <v>169</v>
      </c>
    </row>
    <row r="72" spans="1:17" ht="22.5">
      <c r="A72" s="26" t="str">
        <f t="shared" si="2"/>
        <v>公选1314286</v>
      </c>
      <c r="B72" s="18" t="s">
        <v>29</v>
      </c>
      <c r="C72" s="27" t="s">
        <v>30</v>
      </c>
      <c r="D72" s="5" t="s">
        <v>97</v>
      </c>
      <c r="E72" s="5">
        <v>24</v>
      </c>
      <c r="F72" s="1" t="s">
        <v>149</v>
      </c>
      <c r="G72" s="5">
        <v>1.5</v>
      </c>
      <c r="H72" s="32" t="s">
        <v>171</v>
      </c>
      <c r="I72" s="13" t="str">
        <f>VLOOKUP(H72,'[1]jsh'!$C$2:$D$1273,2,0)</f>
        <v>080401</v>
      </c>
      <c r="J72" s="33" t="s">
        <v>25</v>
      </c>
      <c r="K72" s="28" t="s">
        <v>333</v>
      </c>
      <c r="L72" s="29" t="s">
        <v>166</v>
      </c>
      <c r="M72" s="30" t="s">
        <v>167</v>
      </c>
      <c r="N72" s="30">
        <v>3</v>
      </c>
      <c r="O72" s="2" t="s">
        <v>330</v>
      </c>
      <c r="P72" s="31" t="str">
        <f t="shared" si="3"/>
        <v>湖西区学生可选周六15：00-17：30</v>
      </c>
      <c r="Q72" s="5" t="s">
        <v>169</v>
      </c>
    </row>
    <row r="73" spans="1:17" ht="22.5">
      <c r="A73" s="26" t="str">
        <f t="shared" si="2"/>
        <v>公选1314287</v>
      </c>
      <c r="B73" s="18" t="s">
        <v>173</v>
      </c>
      <c r="C73" s="27" t="s">
        <v>174</v>
      </c>
      <c r="D73" s="5" t="s">
        <v>98</v>
      </c>
      <c r="E73" s="5">
        <v>16</v>
      </c>
      <c r="F73" s="1" t="s">
        <v>149</v>
      </c>
      <c r="G73" s="5">
        <v>1</v>
      </c>
      <c r="H73" s="32" t="s">
        <v>175</v>
      </c>
      <c r="I73" s="13" t="str">
        <f>VLOOKUP(H73,'[1]jsh'!$C$2:$D$1273,2,0)</f>
        <v>070402</v>
      </c>
      <c r="J73" s="14" t="s">
        <v>176</v>
      </c>
      <c r="K73" s="28" t="s">
        <v>333</v>
      </c>
      <c r="L73" s="29" t="s">
        <v>160</v>
      </c>
      <c r="M73" s="30" t="s">
        <v>154</v>
      </c>
      <c r="N73" s="30" t="s">
        <v>149</v>
      </c>
      <c r="O73" s="2" t="s">
        <v>330</v>
      </c>
      <c r="P73" s="31" t="str">
        <f t="shared" si="3"/>
        <v>湖西区学生可选周日15：00-17：30</v>
      </c>
      <c r="Q73" s="5" t="s">
        <v>178</v>
      </c>
    </row>
    <row r="74" spans="1:17" ht="22.5">
      <c r="A74" s="26" t="str">
        <f t="shared" si="2"/>
        <v>公选1314288</v>
      </c>
      <c r="B74" s="18" t="s">
        <v>179</v>
      </c>
      <c r="C74" s="27" t="s">
        <v>180</v>
      </c>
      <c r="D74" s="5" t="s">
        <v>99</v>
      </c>
      <c r="E74" s="5" t="s">
        <v>181</v>
      </c>
      <c r="F74" s="1" t="s">
        <v>149</v>
      </c>
      <c r="G74" s="5" t="s">
        <v>182</v>
      </c>
      <c r="H74" s="32" t="s">
        <v>334</v>
      </c>
      <c r="I74" s="13" t="str">
        <f>VLOOKUP(H74,'[1]jsh'!$C$2:$D$1273,2,0)</f>
        <v>080203</v>
      </c>
      <c r="J74" s="34" t="s">
        <v>32</v>
      </c>
      <c r="K74" s="28" t="s">
        <v>333</v>
      </c>
      <c r="L74" s="29" t="s">
        <v>153</v>
      </c>
      <c r="M74" s="30">
        <v>7</v>
      </c>
      <c r="N74" s="30">
        <v>1</v>
      </c>
      <c r="O74" s="2" t="s">
        <v>330</v>
      </c>
      <c r="P74" s="31" t="str">
        <f t="shared" si="3"/>
        <v>湖西区学生可选周日08：30-11：00</v>
      </c>
      <c r="Q74" s="5" t="s">
        <v>184</v>
      </c>
    </row>
    <row r="75" spans="1:17" ht="22.5">
      <c r="A75" s="26" t="str">
        <f t="shared" si="2"/>
        <v>公选1314289</v>
      </c>
      <c r="B75" s="18" t="s">
        <v>185</v>
      </c>
      <c r="C75" s="27" t="s">
        <v>186</v>
      </c>
      <c r="D75" s="5" t="s">
        <v>100</v>
      </c>
      <c r="E75" s="5">
        <v>16</v>
      </c>
      <c r="F75" s="1" t="s">
        <v>149</v>
      </c>
      <c r="G75" s="5">
        <v>1</v>
      </c>
      <c r="H75" s="32" t="s">
        <v>187</v>
      </c>
      <c r="I75" s="13" t="str">
        <f>VLOOKUP(H75,'[1]jsh'!$C$2:$D$1273,2,0)</f>
        <v>084008</v>
      </c>
      <c r="J75" s="34" t="s">
        <v>32</v>
      </c>
      <c r="K75" s="28" t="s">
        <v>333</v>
      </c>
      <c r="L75" s="29" t="s">
        <v>172</v>
      </c>
      <c r="M75" s="30" t="s">
        <v>167</v>
      </c>
      <c r="N75" s="30">
        <v>1</v>
      </c>
      <c r="O75" s="2" t="s">
        <v>330</v>
      </c>
      <c r="P75" s="31" t="str">
        <f t="shared" si="3"/>
        <v>湖西区学生可选周六08：30-11：00</v>
      </c>
      <c r="Q75" s="5" t="s">
        <v>184</v>
      </c>
    </row>
    <row r="76" spans="1:17" ht="22.5">
      <c r="A76" s="26" t="str">
        <f t="shared" si="2"/>
        <v>公选1314290</v>
      </c>
      <c r="B76" s="18" t="s">
        <v>188</v>
      </c>
      <c r="C76" s="27" t="s">
        <v>189</v>
      </c>
      <c r="D76" s="5" t="s">
        <v>101</v>
      </c>
      <c r="E76" s="5">
        <v>24</v>
      </c>
      <c r="F76" s="1" t="s">
        <v>149</v>
      </c>
      <c r="G76" s="5">
        <v>1.5</v>
      </c>
      <c r="H76" s="32" t="s">
        <v>192</v>
      </c>
      <c r="I76" s="13" t="str">
        <f>VLOOKUP(H76,'[1]jsh'!$C$2:$D$1273,2,0)</f>
        <v>080115</v>
      </c>
      <c r="J76" s="34" t="s">
        <v>32</v>
      </c>
      <c r="K76" s="28" t="s">
        <v>333</v>
      </c>
      <c r="L76" s="29" t="s">
        <v>170</v>
      </c>
      <c r="M76" s="30">
        <v>2</v>
      </c>
      <c r="N76" s="30">
        <v>5</v>
      </c>
      <c r="O76" s="2" t="s">
        <v>330</v>
      </c>
      <c r="P76" s="31" t="str">
        <f t="shared" si="3"/>
        <v>湖西区学生可选周二18：30-21：00</v>
      </c>
      <c r="Q76" s="5" t="s">
        <v>184</v>
      </c>
    </row>
    <row r="77" spans="1:17" ht="22.5">
      <c r="A77" s="26" t="str">
        <f t="shared" si="2"/>
        <v>公选1314291</v>
      </c>
      <c r="B77" s="18" t="s">
        <v>190</v>
      </c>
      <c r="C77" s="27" t="s">
        <v>191</v>
      </c>
      <c r="D77" s="5" t="s">
        <v>102</v>
      </c>
      <c r="E77" s="5">
        <v>24</v>
      </c>
      <c r="F77" s="1" t="s">
        <v>149</v>
      </c>
      <c r="G77" s="5">
        <v>1.5</v>
      </c>
      <c r="H77" s="32" t="s">
        <v>192</v>
      </c>
      <c r="I77" s="13" t="str">
        <f>VLOOKUP(H77,'[1]jsh'!$C$2:$D$1273,2,0)</f>
        <v>080115</v>
      </c>
      <c r="J77" s="34" t="s">
        <v>32</v>
      </c>
      <c r="K77" s="28" t="s">
        <v>333</v>
      </c>
      <c r="L77" s="29" t="s">
        <v>241</v>
      </c>
      <c r="M77" s="30">
        <v>4</v>
      </c>
      <c r="N77" s="30">
        <v>5</v>
      </c>
      <c r="O77" s="2" t="s">
        <v>330</v>
      </c>
      <c r="P77" s="31" t="str">
        <f t="shared" si="3"/>
        <v>湖西区学生可选周四18：30-21：00</v>
      </c>
      <c r="Q77" s="5" t="s">
        <v>184</v>
      </c>
    </row>
    <row r="78" spans="1:17" ht="22.5">
      <c r="A78" s="26" t="str">
        <f aca="true" t="shared" si="4" ref="A78:A137">CONCATENATE("公选13142",D78)</f>
        <v>公选1314292</v>
      </c>
      <c r="B78" s="18" t="s">
        <v>193</v>
      </c>
      <c r="C78" s="27" t="s">
        <v>194</v>
      </c>
      <c r="D78" s="5" t="s">
        <v>103</v>
      </c>
      <c r="E78" s="5">
        <v>16</v>
      </c>
      <c r="F78" s="1" t="s">
        <v>149</v>
      </c>
      <c r="G78" s="5">
        <v>1</v>
      </c>
      <c r="H78" s="32" t="s">
        <v>195</v>
      </c>
      <c r="I78" s="13" t="str">
        <f>VLOOKUP(H78,'[1]jsh'!$C$2:$D$1273,2,0)</f>
        <v>080605</v>
      </c>
      <c r="J78" s="34" t="s">
        <v>32</v>
      </c>
      <c r="K78" s="28" t="s">
        <v>333</v>
      </c>
      <c r="L78" s="29" t="s">
        <v>170</v>
      </c>
      <c r="M78" s="30">
        <v>2</v>
      </c>
      <c r="N78" s="30">
        <v>5</v>
      </c>
      <c r="O78" s="2" t="s">
        <v>330</v>
      </c>
      <c r="P78" s="31" t="str">
        <f t="shared" si="3"/>
        <v>湖西区学生可选周二18：30-21：00</v>
      </c>
      <c r="Q78" s="5" t="s">
        <v>184</v>
      </c>
    </row>
    <row r="79" spans="1:17" ht="22.5">
      <c r="A79" s="26" t="str">
        <f t="shared" si="4"/>
        <v>公选1314293</v>
      </c>
      <c r="B79" s="18" t="s">
        <v>196</v>
      </c>
      <c r="C79" s="27" t="s">
        <v>197</v>
      </c>
      <c r="D79" s="5" t="s">
        <v>104</v>
      </c>
      <c r="E79" s="5">
        <v>40</v>
      </c>
      <c r="F79" s="1" t="s">
        <v>149</v>
      </c>
      <c r="G79" s="5" t="s">
        <v>198</v>
      </c>
      <c r="H79" s="21" t="s">
        <v>199</v>
      </c>
      <c r="I79" s="13" t="str">
        <f>VLOOKUP(H79,'[1]jsh'!$C$2:$D$1273,2,0)</f>
        <v>100502</v>
      </c>
      <c r="J79" s="2" t="s">
        <v>200</v>
      </c>
      <c r="K79" s="28" t="s">
        <v>333</v>
      </c>
      <c r="L79" s="29" t="s">
        <v>177</v>
      </c>
      <c r="M79" s="30">
        <v>3</v>
      </c>
      <c r="N79" s="30">
        <v>5</v>
      </c>
      <c r="O79" s="2" t="s">
        <v>330</v>
      </c>
      <c r="P79" s="31" t="str">
        <f t="shared" si="3"/>
        <v>湖西区学生可选周三18：30-21：00</v>
      </c>
      <c r="Q79" s="5" t="s">
        <v>201</v>
      </c>
    </row>
    <row r="80" spans="1:17" ht="22.5">
      <c r="A80" s="26" t="str">
        <f t="shared" si="4"/>
        <v>公选1314294</v>
      </c>
      <c r="B80" s="18" t="s">
        <v>34</v>
      </c>
      <c r="C80" s="27" t="s">
        <v>202</v>
      </c>
      <c r="D80" s="5" t="s">
        <v>105</v>
      </c>
      <c r="E80" s="5">
        <v>40</v>
      </c>
      <c r="F80" s="1" t="s">
        <v>149</v>
      </c>
      <c r="G80" s="5" t="s">
        <v>198</v>
      </c>
      <c r="H80" s="21" t="s">
        <v>335</v>
      </c>
      <c r="I80" s="13" t="str">
        <f>VLOOKUP(H80,'[1]jsh'!$C$2:$D$1273,2,0)</f>
        <v>100501</v>
      </c>
      <c r="J80" s="2" t="s">
        <v>200</v>
      </c>
      <c r="K80" s="28" t="s">
        <v>333</v>
      </c>
      <c r="L80" s="29" t="s">
        <v>172</v>
      </c>
      <c r="M80" s="30" t="s">
        <v>167</v>
      </c>
      <c r="N80" s="30">
        <v>1</v>
      </c>
      <c r="O80" s="2" t="s">
        <v>330</v>
      </c>
      <c r="P80" s="31" t="str">
        <f t="shared" si="3"/>
        <v>湖西区学生可选周六08：30-11：00</v>
      </c>
      <c r="Q80" s="5" t="s">
        <v>201</v>
      </c>
    </row>
    <row r="81" spans="1:17" ht="22.5">
      <c r="A81" s="26" t="str">
        <f t="shared" si="4"/>
        <v>公选1314295</v>
      </c>
      <c r="B81" s="18" t="s">
        <v>36</v>
      </c>
      <c r="C81" s="27" t="s">
        <v>204</v>
      </c>
      <c r="D81" s="5" t="s">
        <v>106</v>
      </c>
      <c r="E81" s="5">
        <v>16</v>
      </c>
      <c r="F81" s="1" t="s">
        <v>149</v>
      </c>
      <c r="G81" s="5">
        <v>1</v>
      </c>
      <c r="H81" s="21" t="s">
        <v>205</v>
      </c>
      <c r="I81" s="13" t="str">
        <f>VLOOKUP(H81,'[1]jsh'!$C$2:$D$1273,2,0)</f>
        <v>100406</v>
      </c>
      <c r="J81" s="2" t="s">
        <v>200</v>
      </c>
      <c r="K81" s="28" t="s">
        <v>333</v>
      </c>
      <c r="L81" s="29" t="s">
        <v>153</v>
      </c>
      <c r="M81" s="30">
        <v>7</v>
      </c>
      <c r="N81" s="30">
        <v>1</v>
      </c>
      <c r="O81" s="2" t="s">
        <v>330</v>
      </c>
      <c r="P81" s="31" t="str">
        <f t="shared" si="3"/>
        <v>湖西区学生可选周日08：30-11：00</v>
      </c>
      <c r="Q81" s="5" t="s">
        <v>201</v>
      </c>
    </row>
    <row r="82" spans="1:17" ht="22.5">
      <c r="A82" s="26" t="str">
        <f t="shared" si="4"/>
        <v>公选1314296</v>
      </c>
      <c r="B82" s="18" t="s">
        <v>206</v>
      </c>
      <c r="C82" s="27" t="s">
        <v>207</v>
      </c>
      <c r="D82" s="5" t="s">
        <v>107</v>
      </c>
      <c r="E82" s="5">
        <v>24</v>
      </c>
      <c r="F82" s="1" t="s">
        <v>149</v>
      </c>
      <c r="G82" s="5">
        <v>1.5</v>
      </c>
      <c r="H82" s="1" t="s">
        <v>336</v>
      </c>
      <c r="I82" s="13" t="str">
        <f>VLOOKUP(H82,'[1]jsh'!$C$2:$D$1273,2,0)</f>
        <v>100404</v>
      </c>
      <c r="J82" s="2" t="s">
        <v>200</v>
      </c>
      <c r="K82" s="28" t="s">
        <v>333</v>
      </c>
      <c r="L82" s="29" t="s">
        <v>177</v>
      </c>
      <c r="M82" s="30">
        <v>3</v>
      </c>
      <c r="N82" s="30">
        <v>5</v>
      </c>
      <c r="O82" s="2" t="s">
        <v>330</v>
      </c>
      <c r="P82" s="31" t="str">
        <f t="shared" si="3"/>
        <v>湖西区学生可选周三18：30-21：00</v>
      </c>
      <c r="Q82" s="5" t="s">
        <v>201</v>
      </c>
    </row>
    <row r="83" spans="1:17" ht="24">
      <c r="A83" s="26" t="str">
        <f t="shared" si="4"/>
        <v>公选1314297</v>
      </c>
      <c r="B83" s="18" t="s">
        <v>209</v>
      </c>
      <c r="C83" s="35" t="s">
        <v>210</v>
      </c>
      <c r="D83" s="5" t="s">
        <v>108</v>
      </c>
      <c r="E83" s="5">
        <v>16</v>
      </c>
      <c r="F83" s="1" t="s">
        <v>149</v>
      </c>
      <c r="G83" s="5">
        <v>1</v>
      </c>
      <c r="H83" s="13" t="s">
        <v>337</v>
      </c>
      <c r="I83" s="13">
        <v>200207</v>
      </c>
      <c r="J83" s="1" t="s">
        <v>212</v>
      </c>
      <c r="K83" s="28" t="s">
        <v>333</v>
      </c>
      <c r="L83" s="29" t="s">
        <v>166</v>
      </c>
      <c r="M83" s="30" t="s">
        <v>167</v>
      </c>
      <c r="N83" s="30">
        <v>3</v>
      </c>
      <c r="O83" s="2" t="s">
        <v>330</v>
      </c>
      <c r="P83" s="31" t="str">
        <f t="shared" si="3"/>
        <v>湖西区学生可选周六15：00-17：30</v>
      </c>
      <c r="Q83" s="5" t="s">
        <v>213</v>
      </c>
    </row>
    <row r="84" spans="1:17" ht="22.5">
      <c r="A84" s="26" t="str">
        <f t="shared" si="4"/>
        <v>公选1314298</v>
      </c>
      <c r="B84" s="18" t="s">
        <v>42</v>
      </c>
      <c r="C84" s="35" t="s">
        <v>214</v>
      </c>
      <c r="D84" s="5" t="s">
        <v>109</v>
      </c>
      <c r="E84" s="5">
        <v>16</v>
      </c>
      <c r="F84" s="1" t="s">
        <v>149</v>
      </c>
      <c r="G84" s="5">
        <v>1</v>
      </c>
      <c r="H84" s="21" t="s">
        <v>215</v>
      </c>
      <c r="I84" s="13" t="str">
        <f>VLOOKUP(H84,'[1]jsh'!$C$2:$D$1273,2,0)</f>
        <v>130108</v>
      </c>
      <c r="J84" s="5" t="s">
        <v>216</v>
      </c>
      <c r="K84" s="28" t="s">
        <v>333</v>
      </c>
      <c r="L84" s="29" t="s">
        <v>170</v>
      </c>
      <c r="M84" s="30">
        <v>2</v>
      </c>
      <c r="N84" s="30">
        <v>5</v>
      </c>
      <c r="O84" s="2" t="s">
        <v>330</v>
      </c>
      <c r="P84" s="31" t="str">
        <f t="shared" si="3"/>
        <v>湖西区学生可选周二18：30-21：00</v>
      </c>
      <c r="Q84" s="5" t="s">
        <v>217</v>
      </c>
    </row>
    <row r="85" spans="1:17" ht="22.5">
      <c r="A85" s="26" t="str">
        <f t="shared" si="4"/>
        <v>公选1314299</v>
      </c>
      <c r="B85" s="18" t="s">
        <v>218</v>
      </c>
      <c r="C85" s="35" t="s">
        <v>219</v>
      </c>
      <c r="D85" s="5" t="s">
        <v>110</v>
      </c>
      <c r="E85" s="5">
        <v>16</v>
      </c>
      <c r="F85" s="1" t="s">
        <v>149</v>
      </c>
      <c r="G85" s="5">
        <v>1</v>
      </c>
      <c r="H85" s="21" t="s">
        <v>338</v>
      </c>
      <c r="I85" s="13" t="str">
        <f>VLOOKUP(H85,'[1]jsh'!$C$2:$D$1273,2,0)</f>
        <v>130303</v>
      </c>
      <c r="J85" s="5" t="s">
        <v>216</v>
      </c>
      <c r="K85" s="28" t="s">
        <v>333</v>
      </c>
      <c r="L85" s="29" t="s">
        <v>172</v>
      </c>
      <c r="M85" s="30" t="s">
        <v>167</v>
      </c>
      <c r="N85" s="30">
        <v>1</v>
      </c>
      <c r="O85" s="2" t="s">
        <v>330</v>
      </c>
      <c r="P85" s="31" t="str">
        <f t="shared" si="3"/>
        <v>湖西区学生可选周六08：30-11：00</v>
      </c>
      <c r="Q85" s="5" t="s">
        <v>217</v>
      </c>
    </row>
    <row r="86" spans="1:17" ht="22.5">
      <c r="A86" s="26" t="str">
        <f t="shared" si="4"/>
        <v>公选13142100</v>
      </c>
      <c r="B86" s="18" t="s">
        <v>45</v>
      </c>
      <c r="C86" s="35" t="s">
        <v>221</v>
      </c>
      <c r="D86" s="5" t="s">
        <v>111</v>
      </c>
      <c r="E86" s="5">
        <v>24</v>
      </c>
      <c r="F86" s="1" t="s">
        <v>149</v>
      </c>
      <c r="G86" s="5">
        <v>1.5</v>
      </c>
      <c r="H86" s="21" t="s">
        <v>339</v>
      </c>
      <c r="I86" s="13" t="str">
        <f>VLOOKUP(H86,'[1]jsh'!$C$2:$D$1273,2,0)</f>
        <v>130206</v>
      </c>
      <c r="J86" s="5" t="s">
        <v>216</v>
      </c>
      <c r="K86" s="28" t="s">
        <v>333</v>
      </c>
      <c r="L86" s="29" t="s">
        <v>153</v>
      </c>
      <c r="M86" s="30" t="s">
        <v>154</v>
      </c>
      <c r="N86" s="30">
        <v>1</v>
      </c>
      <c r="O86" s="2" t="s">
        <v>330</v>
      </c>
      <c r="P86" s="31" t="str">
        <f t="shared" si="3"/>
        <v>湖西区学生可选周日08：30-11：00</v>
      </c>
      <c r="Q86" s="5" t="s">
        <v>217</v>
      </c>
    </row>
    <row r="87" spans="1:17" ht="22.5">
      <c r="A87" s="26" t="str">
        <f t="shared" si="4"/>
        <v>公选13142101</v>
      </c>
      <c r="B87" s="18" t="s">
        <v>223</v>
      </c>
      <c r="C87" s="35" t="s">
        <v>224</v>
      </c>
      <c r="D87" s="5" t="s">
        <v>112</v>
      </c>
      <c r="E87" s="5">
        <v>16</v>
      </c>
      <c r="F87" s="1" t="s">
        <v>149</v>
      </c>
      <c r="G87" s="5">
        <v>1</v>
      </c>
      <c r="H87" s="36" t="s">
        <v>340</v>
      </c>
      <c r="I87" s="13" t="str">
        <f>VLOOKUP(H87,'[1]jsh'!$C$2:$D$1273,2,0)</f>
        <v>130405</v>
      </c>
      <c r="J87" s="5" t="s">
        <v>216</v>
      </c>
      <c r="K87" s="28" t="s">
        <v>333</v>
      </c>
      <c r="L87" s="29" t="s">
        <v>160</v>
      </c>
      <c r="M87" s="30" t="s">
        <v>154</v>
      </c>
      <c r="N87" s="30" t="s">
        <v>149</v>
      </c>
      <c r="O87" s="2" t="s">
        <v>330</v>
      </c>
      <c r="P87" s="31" t="str">
        <f t="shared" si="3"/>
        <v>湖西区学生可选周日15：00-17：30</v>
      </c>
      <c r="Q87" s="5" t="s">
        <v>217</v>
      </c>
    </row>
    <row r="88" spans="1:17" ht="22.5">
      <c r="A88" s="26" t="str">
        <f t="shared" si="4"/>
        <v>公选13142102</v>
      </c>
      <c r="B88" s="18" t="s">
        <v>47</v>
      </c>
      <c r="C88" s="35" t="s">
        <v>226</v>
      </c>
      <c r="D88" s="5" t="s">
        <v>113</v>
      </c>
      <c r="E88" s="5">
        <v>16</v>
      </c>
      <c r="F88" s="1" t="s">
        <v>149</v>
      </c>
      <c r="G88" s="5">
        <v>1</v>
      </c>
      <c r="H88" s="36" t="s">
        <v>341</v>
      </c>
      <c r="I88" s="13" t="str">
        <f>VLOOKUP(H88,'[1]jsh'!$C$2:$D$1273,2,0)</f>
        <v>130201</v>
      </c>
      <c r="J88" s="5" t="s">
        <v>216</v>
      </c>
      <c r="K88" s="28" t="s">
        <v>333</v>
      </c>
      <c r="L88" s="29" t="s">
        <v>166</v>
      </c>
      <c r="M88" s="30" t="s">
        <v>167</v>
      </c>
      <c r="N88" s="30">
        <v>3</v>
      </c>
      <c r="O88" s="2" t="s">
        <v>330</v>
      </c>
      <c r="P88" s="31" t="str">
        <f t="shared" si="3"/>
        <v>湖西区学生可选周六15：00-17：30</v>
      </c>
      <c r="Q88" s="5" t="s">
        <v>217</v>
      </c>
    </row>
    <row r="89" spans="1:17" ht="22.5">
      <c r="A89" s="26" t="str">
        <f t="shared" si="4"/>
        <v>公选13142103</v>
      </c>
      <c r="B89" s="18" t="s">
        <v>42</v>
      </c>
      <c r="C89" s="35" t="s">
        <v>214</v>
      </c>
      <c r="D89" s="5" t="s">
        <v>114</v>
      </c>
      <c r="E89" s="5">
        <v>16</v>
      </c>
      <c r="F89" s="1" t="s">
        <v>149</v>
      </c>
      <c r="G89" s="5">
        <v>1</v>
      </c>
      <c r="H89" s="21" t="s">
        <v>215</v>
      </c>
      <c r="I89" s="13" t="str">
        <f>VLOOKUP(H89,'[1]jsh'!$C$2:$D$1273,2,0)</f>
        <v>130108</v>
      </c>
      <c r="J89" s="5" t="s">
        <v>216</v>
      </c>
      <c r="K89" s="28" t="s">
        <v>333</v>
      </c>
      <c r="L89" s="29" t="s">
        <v>168</v>
      </c>
      <c r="M89" s="30">
        <v>1</v>
      </c>
      <c r="N89" s="30">
        <v>5</v>
      </c>
      <c r="O89" s="2" t="s">
        <v>330</v>
      </c>
      <c r="P89" s="31" t="str">
        <f t="shared" si="3"/>
        <v>湖西区学生可选周一18：30-21：00</v>
      </c>
      <c r="Q89" s="5" t="s">
        <v>217</v>
      </c>
    </row>
    <row r="90" spans="1:17" ht="22.5">
      <c r="A90" s="26" t="str">
        <f t="shared" si="4"/>
        <v>公选13142104</v>
      </c>
      <c r="B90" s="18" t="s">
        <v>218</v>
      </c>
      <c r="C90" s="35" t="s">
        <v>219</v>
      </c>
      <c r="D90" s="5" t="s">
        <v>115</v>
      </c>
      <c r="E90" s="5">
        <v>16</v>
      </c>
      <c r="F90" s="1" t="s">
        <v>149</v>
      </c>
      <c r="G90" s="5">
        <v>1</v>
      </c>
      <c r="H90" s="21" t="s">
        <v>339</v>
      </c>
      <c r="I90" s="13" t="str">
        <f>VLOOKUP(H90,'[1]jsh'!$C$2:$D$1273,2,0)</f>
        <v>130206</v>
      </c>
      <c r="J90" s="5" t="s">
        <v>216</v>
      </c>
      <c r="K90" s="28" t="s">
        <v>333</v>
      </c>
      <c r="L90" s="29" t="s">
        <v>166</v>
      </c>
      <c r="M90" s="30" t="s">
        <v>167</v>
      </c>
      <c r="N90" s="30">
        <v>3</v>
      </c>
      <c r="O90" s="2" t="s">
        <v>330</v>
      </c>
      <c r="P90" s="31" t="str">
        <f t="shared" si="3"/>
        <v>湖西区学生可选周六15：00-17：30</v>
      </c>
      <c r="Q90" s="5" t="s">
        <v>217</v>
      </c>
    </row>
    <row r="91" spans="1:17" ht="22.5">
      <c r="A91" s="26" t="str">
        <f t="shared" si="4"/>
        <v>公选13142105</v>
      </c>
      <c r="B91" s="18" t="s">
        <v>45</v>
      </c>
      <c r="C91" s="35" t="s">
        <v>221</v>
      </c>
      <c r="D91" s="5" t="s">
        <v>116</v>
      </c>
      <c r="E91" s="5">
        <v>24</v>
      </c>
      <c r="F91" s="1" t="s">
        <v>149</v>
      </c>
      <c r="G91" s="5">
        <v>1.5</v>
      </c>
      <c r="H91" s="21" t="s">
        <v>339</v>
      </c>
      <c r="I91" s="13" t="str">
        <f>VLOOKUP(H91,'[1]jsh'!$C$2:$D$1273,2,0)</f>
        <v>130206</v>
      </c>
      <c r="J91" s="5" t="s">
        <v>216</v>
      </c>
      <c r="K91" s="28" t="s">
        <v>333</v>
      </c>
      <c r="L91" s="29" t="s">
        <v>172</v>
      </c>
      <c r="M91" s="30" t="s">
        <v>167</v>
      </c>
      <c r="N91" s="30">
        <v>1</v>
      </c>
      <c r="O91" s="2" t="s">
        <v>330</v>
      </c>
      <c r="P91" s="31" t="str">
        <f t="shared" si="3"/>
        <v>湖西区学生可选周六08：30-11：00</v>
      </c>
      <c r="Q91" s="5" t="s">
        <v>217</v>
      </c>
    </row>
    <row r="92" spans="1:17" ht="22.5">
      <c r="A92" s="26" t="str">
        <f t="shared" si="4"/>
        <v>公选13142106</v>
      </c>
      <c r="B92" s="18" t="s">
        <v>47</v>
      </c>
      <c r="C92" s="35" t="s">
        <v>226</v>
      </c>
      <c r="D92" s="5" t="s">
        <v>117</v>
      </c>
      <c r="E92" s="5">
        <v>16</v>
      </c>
      <c r="F92" s="1" t="s">
        <v>149</v>
      </c>
      <c r="G92" s="5">
        <v>1</v>
      </c>
      <c r="H92" s="36" t="s">
        <v>342</v>
      </c>
      <c r="I92" s="13" t="str">
        <f>VLOOKUP(H92,'[1]jsh'!$C$2:$D$1273,2,0)</f>
        <v>130402</v>
      </c>
      <c r="J92" s="5" t="s">
        <v>216</v>
      </c>
      <c r="K92" s="28" t="s">
        <v>333</v>
      </c>
      <c r="L92" s="29" t="s">
        <v>153</v>
      </c>
      <c r="M92" s="30">
        <v>7</v>
      </c>
      <c r="N92" s="30">
        <v>1</v>
      </c>
      <c r="O92" s="2" t="s">
        <v>330</v>
      </c>
      <c r="P92" s="31" t="str">
        <f t="shared" si="3"/>
        <v>湖西区学生可选周日08：30-11：00</v>
      </c>
      <c r="Q92" s="5" t="s">
        <v>217</v>
      </c>
    </row>
    <row r="93" spans="1:17" ht="22.5">
      <c r="A93" s="26" t="str">
        <f t="shared" si="4"/>
        <v>公选13142107</v>
      </c>
      <c r="B93" s="18" t="s">
        <v>228</v>
      </c>
      <c r="C93" s="27" t="s">
        <v>229</v>
      </c>
      <c r="D93" s="5" t="s">
        <v>118</v>
      </c>
      <c r="E93" s="5">
        <v>24</v>
      </c>
      <c r="F93" s="1" t="s">
        <v>149</v>
      </c>
      <c r="G93" s="5">
        <v>1.5</v>
      </c>
      <c r="H93" s="21" t="s">
        <v>343</v>
      </c>
      <c r="I93" s="13" t="str">
        <f>VLOOKUP(H93,'[1]jsh'!$C$2:$D$1273,2,0)</f>
        <v>040602</v>
      </c>
      <c r="J93" s="14" t="s">
        <v>231</v>
      </c>
      <c r="K93" s="28" t="s">
        <v>333</v>
      </c>
      <c r="L93" s="29" t="s">
        <v>170</v>
      </c>
      <c r="M93" s="30">
        <v>2</v>
      </c>
      <c r="N93" s="30">
        <v>5</v>
      </c>
      <c r="O93" s="2" t="s">
        <v>330</v>
      </c>
      <c r="P93" s="31" t="str">
        <f t="shared" si="3"/>
        <v>湖西区学生可选周二18：30-21：00</v>
      </c>
      <c r="Q93" s="5" t="s">
        <v>232</v>
      </c>
    </row>
    <row r="94" spans="1:17" ht="22.5">
      <c r="A94" s="26" t="str">
        <f t="shared" si="4"/>
        <v>公选13142108</v>
      </c>
      <c r="B94" s="18" t="s">
        <v>233</v>
      </c>
      <c r="C94" s="27" t="s">
        <v>234</v>
      </c>
      <c r="D94" s="5" t="s">
        <v>119</v>
      </c>
      <c r="E94" s="5">
        <v>16</v>
      </c>
      <c r="F94" s="1" t="s">
        <v>149</v>
      </c>
      <c r="G94" s="5">
        <v>1</v>
      </c>
      <c r="H94" s="21" t="s">
        <v>344</v>
      </c>
      <c r="I94" s="13" t="str">
        <f>VLOOKUP(H94,'[1]jsh'!$C$2:$D$1273,2,0)</f>
        <v>140208</v>
      </c>
      <c r="J94" s="14" t="s">
        <v>231</v>
      </c>
      <c r="K94" s="28" t="s">
        <v>333</v>
      </c>
      <c r="L94" s="29" t="s">
        <v>177</v>
      </c>
      <c r="M94" s="30">
        <v>3</v>
      </c>
      <c r="N94" s="30">
        <v>5</v>
      </c>
      <c r="O94" s="2" t="s">
        <v>330</v>
      </c>
      <c r="P94" s="31" t="str">
        <f t="shared" si="3"/>
        <v>湖西区学生可选周三18：30-21：00</v>
      </c>
      <c r="Q94" s="5" t="s">
        <v>232</v>
      </c>
    </row>
    <row r="95" spans="1:17" ht="22.5">
      <c r="A95" s="26" t="str">
        <f t="shared" si="4"/>
        <v>公选13142109</v>
      </c>
      <c r="B95" s="18" t="s">
        <v>236</v>
      </c>
      <c r="C95" s="27" t="s">
        <v>237</v>
      </c>
      <c r="D95" s="5" t="s">
        <v>120</v>
      </c>
      <c r="E95" s="5">
        <v>24</v>
      </c>
      <c r="F95" s="1" t="s">
        <v>149</v>
      </c>
      <c r="G95" s="5">
        <v>1.5</v>
      </c>
      <c r="H95" s="21" t="s">
        <v>345</v>
      </c>
      <c r="I95" s="13" t="str">
        <f>VLOOKUP(H95,'[1]jsh'!$C$2:$D$1273,2,0)</f>
        <v>140203</v>
      </c>
      <c r="J95" s="14" t="s">
        <v>231</v>
      </c>
      <c r="K95" s="28" t="s">
        <v>333</v>
      </c>
      <c r="L95" s="29" t="s">
        <v>170</v>
      </c>
      <c r="M95" s="30">
        <v>2</v>
      </c>
      <c r="N95" s="30">
        <v>5</v>
      </c>
      <c r="O95" s="2" t="s">
        <v>330</v>
      </c>
      <c r="P95" s="31" t="str">
        <f t="shared" si="3"/>
        <v>湖西区学生可选周二18：30-21：00</v>
      </c>
      <c r="Q95" s="5" t="s">
        <v>232</v>
      </c>
    </row>
    <row r="96" spans="1:17" ht="22.5">
      <c r="A96" s="26" t="str">
        <f t="shared" si="4"/>
        <v>公选13142110</v>
      </c>
      <c r="B96" s="18" t="s">
        <v>238</v>
      </c>
      <c r="C96" s="27" t="s">
        <v>239</v>
      </c>
      <c r="D96" s="5" t="s">
        <v>121</v>
      </c>
      <c r="E96" s="5">
        <v>24</v>
      </c>
      <c r="F96" s="1" t="s">
        <v>149</v>
      </c>
      <c r="G96" s="5">
        <v>1.5</v>
      </c>
      <c r="H96" s="21" t="s">
        <v>346</v>
      </c>
      <c r="I96" s="13" t="str">
        <f>VLOOKUP(H96,'[1]jsh'!$C$2:$D$1273,2,0)</f>
        <v>140209</v>
      </c>
      <c r="J96" s="14" t="s">
        <v>231</v>
      </c>
      <c r="K96" s="28" t="s">
        <v>333</v>
      </c>
      <c r="L96" s="29" t="s">
        <v>241</v>
      </c>
      <c r="M96" s="30">
        <v>4</v>
      </c>
      <c r="N96" s="30">
        <v>5</v>
      </c>
      <c r="O96" s="2" t="s">
        <v>330</v>
      </c>
      <c r="P96" s="31" t="str">
        <f t="shared" si="3"/>
        <v>湖西区学生可选周四18：30-21：00</v>
      </c>
      <c r="Q96" s="5" t="s">
        <v>232</v>
      </c>
    </row>
    <row r="97" spans="1:17" ht="22.5">
      <c r="A97" s="26" t="str">
        <f t="shared" si="4"/>
        <v>公选13142111</v>
      </c>
      <c r="B97" s="18" t="s">
        <v>53</v>
      </c>
      <c r="C97" s="27" t="s">
        <v>242</v>
      </c>
      <c r="D97" s="5" t="s">
        <v>122</v>
      </c>
      <c r="E97" s="5">
        <v>24</v>
      </c>
      <c r="F97" s="1" t="s">
        <v>149</v>
      </c>
      <c r="G97" s="5">
        <v>1.5</v>
      </c>
      <c r="H97" s="21" t="s">
        <v>347</v>
      </c>
      <c r="I97" s="13" t="str">
        <f>VLOOKUP(H97,'[1]jsh'!$C$2:$D$1273,2,0)</f>
        <v>140112</v>
      </c>
      <c r="J97" s="14" t="s">
        <v>231</v>
      </c>
      <c r="K97" s="28" t="s">
        <v>333</v>
      </c>
      <c r="L97" s="29" t="s">
        <v>241</v>
      </c>
      <c r="M97" s="30" t="s">
        <v>348</v>
      </c>
      <c r="N97" s="30" t="s">
        <v>315</v>
      </c>
      <c r="O97" s="2" t="s">
        <v>330</v>
      </c>
      <c r="P97" s="31" t="str">
        <f t="shared" si="3"/>
        <v>湖西区学生可选周四18：30-21：00</v>
      </c>
      <c r="Q97" s="5" t="s">
        <v>232</v>
      </c>
    </row>
    <row r="98" spans="1:17" ht="22.5">
      <c r="A98" s="26" t="str">
        <f t="shared" si="4"/>
        <v>公选13142112</v>
      </c>
      <c r="B98" s="18" t="s">
        <v>233</v>
      </c>
      <c r="C98" s="27" t="s">
        <v>234</v>
      </c>
      <c r="D98" s="5" t="s">
        <v>123</v>
      </c>
      <c r="E98" s="5">
        <v>16</v>
      </c>
      <c r="F98" s="1" t="s">
        <v>149</v>
      </c>
      <c r="G98" s="5">
        <v>1</v>
      </c>
      <c r="H98" s="21" t="s">
        <v>92</v>
      </c>
      <c r="I98" s="13">
        <v>148008</v>
      </c>
      <c r="J98" s="14" t="s">
        <v>231</v>
      </c>
      <c r="K98" s="28" t="s">
        <v>333</v>
      </c>
      <c r="L98" s="29" t="s">
        <v>170</v>
      </c>
      <c r="M98" s="30">
        <v>2</v>
      </c>
      <c r="N98" s="30">
        <v>5</v>
      </c>
      <c r="O98" s="2" t="s">
        <v>330</v>
      </c>
      <c r="P98" s="31" t="str">
        <f t="shared" si="3"/>
        <v>湖西区学生可选周二18：30-21：00</v>
      </c>
      <c r="Q98" s="5" t="s">
        <v>232</v>
      </c>
    </row>
    <row r="99" spans="1:17" ht="22.5">
      <c r="A99" s="26" t="str">
        <f t="shared" si="4"/>
        <v>公选13142113</v>
      </c>
      <c r="B99" s="18" t="s">
        <v>236</v>
      </c>
      <c r="C99" s="27" t="s">
        <v>237</v>
      </c>
      <c r="D99" s="5" t="s">
        <v>124</v>
      </c>
      <c r="E99" s="5">
        <v>24</v>
      </c>
      <c r="F99" s="1" t="s">
        <v>149</v>
      </c>
      <c r="G99" s="5">
        <v>1.5</v>
      </c>
      <c r="H99" s="13" t="s">
        <v>349</v>
      </c>
      <c r="I99" s="13" t="s">
        <v>350</v>
      </c>
      <c r="J99" s="14" t="s">
        <v>231</v>
      </c>
      <c r="K99" s="28" t="s">
        <v>333</v>
      </c>
      <c r="L99" s="29" t="s">
        <v>168</v>
      </c>
      <c r="M99" s="30">
        <v>1</v>
      </c>
      <c r="N99" s="30">
        <v>5</v>
      </c>
      <c r="O99" s="2" t="s">
        <v>330</v>
      </c>
      <c r="P99" s="31" t="str">
        <f t="shared" si="3"/>
        <v>湖西区学生可选周一18：30-21：00</v>
      </c>
      <c r="Q99" s="5" t="s">
        <v>232</v>
      </c>
    </row>
    <row r="100" spans="1:17" ht="22.5">
      <c r="A100" s="26" t="str">
        <f t="shared" si="4"/>
        <v>公选13142114</v>
      </c>
      <c r="B100" s="18" t="s">
        <v>238</v>
      </c>
      <c r="C100" s="27" t="s">
        <v>239</v>
      </c>
      <c r="D100" s="5" t="s">
        <v>125</v>
      </c>
      <c r="E100" s="5">
        <v>24</v>
      </c>
      <c r="F100" s="1" t="s">
        <v>149</v>
      </c>
      <c r="G100" s="5">
        <v>1.5</v>
      </c>
      <c r="H100" s="21" t="s">
        <v>95</v>
      </c>
      <c r="I100" s="13" t="str">
        <f>VLOOKUP(H100,'[1]jsh'!$C$2:$D$1273,2,0)</f>
        <v>140109</v>
      </c>
      <c r="J100" s="14" t="s">
        <v>231</v>
      </c>
      <c r="K100" s="28" t="s">
        <v>333</v>
      </c>
      <c r="L100" s="29" t="s">
        <v>177</v>
      </c>
      <c r="M100" s="30">
        <v>3</v>
      </c>
      <c r="N100" s="30">
        <v>5</v>
      </c>
      <c r="O100" s="2" t="s">
        <v>330</v>
      </c>
      <c r="P100" s="31" t="str">
        <f t="shared" si="3"/>
        <v>湖西区学生可选周三18：30-21：00</v>
      </c>
      <c r="Q100" s="5" t="s">
        <v>232</v>
      </c>
    </row>
    <row r="101" spans="1:17" ht="22.5">
      <c r="A101" s="26" t="str">
        <f t="shared" si="4"/>
        <v>公选13142115</v>
      </c>
      <c r="B101" s="18" t="s">
        <v>53</v>
      </c>
      <c r="C101" s="27" t="s">
        <v>242</v>
      </c>
      <c r="D101" s="5" t="s">
        <v>126</v>
      </c>
      <c r="E101" s="5">
        <v>24</v>
      </c>
      <c r="F101" s="1" t="s">
        <v>149</v>
      </c>
      <c r="G101" s="5">
        <v>1.5</v>
      </c>
      <c r="H101" s="13" t="s">
        <v>351</v>
      </c>
      <c r="I101" s="13" t="s">
        <v>352</v>
      </c>
      <c r="J101" s="14" t="s">
        <v>231</v>
      </c>
      <c r="K101" s="28" t="s">
        <v>333</v>
      </c>
      <c r="L101" s="29" t="s">
        <v>241</v>
      </c>
      <c r="M101" s="30" t="s">
        <v>348</v>
      </c>
      <c r="N101" s="30" t="s">
        <v>315</v>
      </c>
      <c r="O101" s="2" t="s">
        <v>330</v>
      </c>
      <c r="P101" s="31" t="str">
        <f t="shared" si="3"/>
        <v>湖西区学生可选周四18：30-21：00</v>
      </c>
      <c r="Q101" s="5" t="s">
        <v>232</v>
      </c>
    </row>
    <row r="102" spans="1:17" ht="22.5">
      <c r="A102" s="26" t="str">
        <f t="shared" si="4"/>
        <v>公选13142116</v>
      </c>
      <c r="B102" s="18" t="s">
        <v>243</v>
      </c>
      <c r="C102" s="27" t="s">
        <v>244</v>
      </c>
      <c r="D102" s="5" t="s">
        <v>127</v>
      </c>
      <c r="E102" s="5">
        <v>16</v>
      </c>
      <c r="F102" s="1" t="s">
        <v>149</v>
      </c>
      <c r="G102" s="5">
        <v>1</v>
      </c>
      <c r="H102" s="21" t="s">
        <v>249</v>
      </c>
      <c r="I102" s="13" t="str">
        <f>VLOOKUP(H102,'[1]jsh'!$C$2:$D$1273,2,0)</f>
        <v>180103</v>
      </c>
      <c r="J102" s="2" t="s">
        <v>246</v>
      </c>
      <c r="K102" s="28" t="s">
        <v>333</v>
      </c>
      <c r="L102" s="29" t="s">
        <v>241</v>
      </c>
      <c r="M102" s="30" t="s">
        <v>348</v>
      </c>
      <c r="N102" s="30" t="s">
        <v>315</v>
      </c>
      <c r="O102" s="2" t="s">
        <v>330</v>
      </c>
      <c r="P102" s="31" t="str">
        <f t="shared" si="3"/>
        <v>湖西区学生可选周四18：30-21：00</v>
      </c>
      <c r="Q102" s="5" t="s">
        <v>213</v>
      </c>
    </row>
    <row r="103" spans="1:17" ht="22.5">
      <c r="A103" s="26" t="str">
        <f t="shared" si="4"/>
        <v>公选13142117</v>
      </c>
      <c r="B103" s="18" t="s">
        <v>247</v>
      </c>
      <c r="C103" s="27" t="s">
        <v>248</v>
      </c>
      <c r="D103" s="5" t="s">
        <v>128</v>
      </c>
      <c r="E103" s="5">
        <v>16</v>
      </c>
      <c r="F103" s="1" t="s">
        <v>149</v>
      </c>
      <c r="G103" s="5">
        <v>1</v>
      </c>
      <c r="H103" s="21" t="s">
        <v>353</v>
      </c>
      <c r="I103" s="13" t="str">
        <f>VLOOKUP(H103,'[1]jsh'!$C$2:$D$1273,2,0)</f>
        <v>180102</v>
      </c>
      <c r="J103" s="2" t="s">
        <v>246</v>
      </c>
      <c r="K103" s="28" t="s">
        <v>333</v>
      </c>
      <c r="L103" s="29" t="s">
        <v>168</v>
      </c>
      <c r="M103" s="30">
        <v>1</v>
      </c>
      <c r="N103" s="30">
        <v>5</v>
      </c>
      <c r="O103" s="2" t="s">
        <v>330</v>
      </c>
      <c r="P103" s="31" t="str">
        <f t="shared" si="3"/>
        <v>湖西区学生可选周一18：30-21：00</v>
      </c>
      <c r="Q103" s="5" t="s">
        <v>213</v>
      </c>
    </row>
    <row r="104" spans="1:17" ht="22.5">
      <c r="A104" s="26" t="str">
        <f t="shared" si="4"/>
        <v>公选13142118</v>
      </c>
      <c r="B104" s="18" t="s">
        <v>250</v>
      </c>
      <c r="C104" s="27" t="s">
        <v>251</v>
      </c>
      <c r="D104" s="5" t="s">
        <v>129</v>
      </c>
      <c r="E104" s="5">
        <v>24</v>
      </c>
      <c r="F104" s="1" t="s">
        <v>149</v>
      </c>
      <c r="G104" s="5">
        <v>1.5</v>
      </c>
      <c r="H104" s="21" t="s">
        <v>354</v>
      </c>
      <c r="I104" s="13" t="str">
        <f>VLOOKUP(H104,'[1]jsh'!$C$2:$D$1273,2,0)</f>
        <v>180108</v>
      </c>
      <c r="J104" s="2" t="s">
        <v>246</v>
      </c>
      <c r="K104" s="28" t="s">
        <v>333</v>
      </c>
      <c r="L104" s="29" t="s">
        <v>241</v>
      </c>
      <c r="M104" s="30" t="s">
        <v>348</v>
      </c>
      <c r="N104" s="30" t="s">
        <v>315</v>
      </c>
      <c r="O104" s="2" t="s">
        <v>330</v>
      </c>
      <c r="P104" s="31" t="str">
        <f t="shared" si="3"/>
        <v>湖西区学生可选周四18：30-21：00</v>
      </c>
      <c r="Q104" s="5" t="s">
        <v>213</v>
      </c>
    </row>
    <row r="105" spans="1:17" ht="22.5">
      <c r="A105" s="26" t="str">
        <f t="shared" si="4"/>
        <v>公选13142119</v>
      </c>
      <c r="B105" s="37" t="s">
        <v>253</v>
      </c>
      <c r="C105" s="27" t="s">
        <v>254</v>
      </c>
      <c r="D105" s="5" t="s">
        <v>130</v>
      </c>
      <c r="E105" s="5">
        <v>24</v>
      </c>
      <c r="F105" s="1" t="s">
        <v>149</v>
      </c>
      <c r="G105" s="5">
        <v>1.5</v>
      </c>
      <c r="H105" s="36" t="s">
        <v>395</v>
      </c>
      <c r="I105" s="13" t="str">
        <f>VLOOKUP(H105,'[1]jsh'!$C$2:$D$1273,2,0)</f>
        <v>120202</v>
      </c>
      <c r="J105" s="1" t="s">
        <v>59</v>
      </c>
      <c r="K105" s="28" t="s">
        <v>333</v>
      </c>
      <c r="L105" s="29" t="s">
        <v>177</v>
      </c>
      <c r="M105" s="30">
        <v>3</v>
      </c>
      <c r="N105" s="30">
        <v>5</v>
      </c>
      <c r="O105" s="2" t="s">
        <v>330</v>
      </c>
      <c r="P105" s="31" t="str">
        <f t="shared" si="3"/>
        <v>湖西区学生可选周三18：30-21：00</v>
      </c>
      <c r="Q105" s="5" t="s">
        <v>255</v>
      </c>
    </row>
    <row r="106" spans="1:17" ht="22.5">
      <c r="A106" s="26" t="str">
        <f t="shared" si="4"/>
        <v>公选13142120</v>
      </c>
      <c r="B106" s="37" t="s">
        <v>256</v>
      </c>
      <c r="C106" s="27" t="s">
        <v>257</v>
      </c>
      <c r="D106" s="5" t="s">
        <v>131</v>
      </c>
      <c r="E106" s="5">
        <v>16</v>
      </c>
      <c r="F106" s="1" t="s">
        <v>149</v>
      </c>
      <c r="G106" s="5">
        <v>1</v>
      </c>
      <c r="H106" s="21" t="s">
        <v>396</v>
      </c>
      <c r="I106" s="13" t="str">
        <f>VLOOKUP(H106,'[1]jsh'!$C$2:$D$1273,2,0)</f>
        <v>120309</v>
      </c>
      <c r="J106" s="1" t="s">
        <v>59</v>
      </c>
      <c r="K106" s="28" t="s">
        <v>333</v>
      </c>
      <c r="L106" s="29" t="s">
        <v>268</v>
      </c>
      <c r="M106" s="30">
        <v>6</v>
      </c>
      <c r="N106" s="30">
        <v>2</v>
      </c>
      <c r="O106" s="2" t="s">
        <v>330</v>
      </c>
      <c r="P106" s="31" t="str">
        <f t="shared" si="3"/>
        <v>湖西区学生可选周六12：00-14：30</v>
      </c>
      <c r="Q106" s="5" t="s">
        <v>232</v>
      </c>
    </row>
    <row r="107" spans="1:17" ht="22.5">
      <c r="A107" s="26" t="str">
        <f t="shared" si="4"/>
        <v>公选13142121</v>
      </c>
      <c r="B107" s="37" t="s">
        <v>258</v>
      </c>
      <c r="C107" s="27" t="s">
        <v>259</v>
      </c>
      <c r="D107" s="5" t="s">
        <v>132</v>
      </c>
      <c r="E107" s="5">
        <v>16</v>
      </c>
      <c r="F107" s="1" t="s">
        <v>149</v>
      </c>
      <c r="G107" s="5">
        <v>1</v>
      </c>
      <c r="H107" s="21" t="s">
        <v>397</v>
      </c>
      <c r="I107" s="13" t="str">
        <f>VLOOKUP(H107,'[1]jsh'!$C$2:$D$1273,2,0)</f>
        <v>120410</v>
      </c>
      <c r="J107" s="1" t="s">
        <v>59</v>
      </c>
      <c r="K107" s="28" t="s">
        <v>333</v>
      </c>
      <c r="L107" s="29" t="s">
        <v>172</v>
      </c>
      <c r="M107" s="30" t="s">
        <v>167</v>
      </c>
      <c r="N107" s="30">
        <v>1</v>
      </c>
      <c r="O107" s="2" t="s">
        <v>330</v>
      </c>
      <c r="P107" s="31" t="str">
        <f t="shared" si="3"/>
        <v>湖西区学生可选周六08：30-11：00</v>
      </c>
      <c r="Q107" s="5" t="s">
        <v>232</v>
      </c>
    </row>
    <row r="108" spans="1:17" ht="22.5">
      <c r="A108" s="26" t="str">
        <f t="shared" si="4"/>
        <v>公选13142122</v>
      </c>
      <c r="B108" s="37" t="s">
        <v>61</v>
      </c>
      <c r="C108" s="27" t="s">
        <v>260</v>
      </c>
      <c r="D108" s="5" t="s">
        <v>355</v>
      </c>
      <c r="E108" s="5">
        <v>24</v>
      </c>
      <c r="F108" s="1" t="s">
        <v>149</v>
      </c>
      <c r="G108" s="5">
        <v>1.5</v>
      </c>
      <c r="H108" s="21" t="s">
        <v>428</v>
      </c>
      <c r="I108" s="13" t="e">
        <f>VLOOKUP(H108,'[1]jsh'!$C$2:$D$1273,2,0)</f>
        <v>#N/A</v>
      </c>
      <c r="J108" s="1" t="s">
        <v>59</v>
      </c>
      <c r="K108" s="28" t="s">
        <v>333</v>
      </c>
      <c r="L108" s="29" t="s">
        <v>177</v>
      </c>
      <c r="M108" s="30">
        <v>3</v>
      </c>
      <c r="N108" s="30">
        <v>5</v>
      </c>
      <c r="O108" s="2" t="s">
        <v>330</v>
      </c>
      <c r="P108" s="31" t="str">
        <f t="shared" si="3"/>
        <v>湖西区学生可选周三18：30-21：00</v>
      </c>
      <c r="Q108" s="5" t="s">
        <v>255</v>
      </c>
    </row>
    <row r="109" spans="1:17" ht="22.5">
      <c r="A109" s="26" t="str">
        <f t="shared" si="4"/>
        <v>公选13142123</v>
      </c>
      <c r="B109" s="37" t="s">
        <v>63</v>
      </c>
      <c r="C109" s="27" t="s">
        <v>261</v>
      </c>
      <c r="D109" s="5" t="s">
        <v>356</v>
      </c>
      <c r="E109" s="5">
        <v>24</v>
      </c>
      <c r="F109" s="1" t="s">
        <v>149</v>
      </c>
      <c r="G109" s="5">
        <v>1.5</v>
      </c>
      <c r="H109" s="21" t="s">
        <v>428</v>
      </c>
      <c r="I109" s="13" t="e">
        <f>VLOOKUP(H109,'[1]jsh'!$C$2:$D$1273,2,0)</f>
        <v>#N/A</v>
      </c>
      <c r="J109" s="1" t="s">
        <v>59</v>
      </c>
      <c r="K109" s="28" t="s">
        <v>333</v>
      </c>
      <c r="L109" s="29" t="s">
        <v>241</v>
      </c>
      <c r="M109" s="30" t="s">
        <v>348</v>
      </c>
      <c r="N109" s="30" t="s">
        <v>315</v>
      </c>
      <c r="O109" s="2" t="s">
        <v>330</v>
      </c>
      <c r="P109" s="31" t="str">
        <f t="shared" si="3"/>
        <v>湖西区学生可选周四18：30-21：00</v>
      </c>
      <c r="Q109" s="5" t="s">
        <v>255</v>
      </c>
    </row>
    <row r="110" spans="1:17" ht="22.5">
      <c r="A110" s="26" t="str">
        <f t="shared" si="4"/>
        <v>公选13142124</v>
      </c>
      <c r="B110" s="37" t="s">
        <v>65</v>
      </c>
      <c r="C110" s="27" t="s">
        <v>262</v>
      </c>
      <c r="D110" s="5" t="s">
        <v>357</v>
      </c>
      <c r="E110" s="5">
        <v>24</v>
      </c>
      <c r="F110" s="1" t="s">
        <v>149</v>
      </c>
      <c r="G110" s="5">
        <v>1.5</v>
      </c>
      <c r="H110" s="21" t="s">
        <v>398</v>
      </c>
      <c r="I110" s="13" t="str">
        <f>VLOOKUP(H110,'[1]jsh'!$C$2:$D$1273,2,0)</f>
        <v>120509</v>
      </c>
      <c r="J110" s="1" t="s">
        <v>59</v>
      </c>
      <c r="K110" s="28" t="s">
        <v>333</v>
      </c>
      <c r="L110" s="29" t="s">
        <v>241</v>
      </c>
      <c r="M110" s="30" t="s">
        <v>348</v>
      </c>
      <c r="N110" s="30" t="s">
        <v>315</v>
      </c>
      <c r="O110" s="2" t="s">
        <v>330</v>
      </c>
      <c r="P110" s="31" t="str">
        <f t="shared" si="3"/>
        <v>湖西区学生可选周四18：30-21：00</v>
      </c>
      <c r="Q110" s="5" t="s">
        <v>255</v>
      </c>
    </row>
    <row r="111" spans="1:17" ht="22.5">
      <c r="A111" s="26" t="str">
        <f t="shared" si="4"/>
        <v>公选13142125</v>
      </c>
      <c r="B111" s="37" t="s">
        <v>67</v>
      </c>
      <c r="C111" s="27" t="s">
        <v>263</v>
      </c>
      <c r="D111" s="5" t="s">
        <v>358</v>
      </c>
      <c r="E111" s="5">
        <v>16</v>
      </c>
      <c r="F111" s="1" t="s">
        <v>149</v>
      </c>
      <c r="G111" s="5">
        <v>1</v>
      </c>
      <c r="H111" s="21" t="s">
        <v>399</v>
      </c>
      <c r="I111" s="13" t="str">
        <f>VLOOKUP(H111,'[1]jsh'!$C$2:$D$1273,2,0)</f>
        <v>120502</v>
      </c>
      <c r="J111" s="1" t="s">
        <v>59</v>
      </c>
      <c r="K111" s="28" t="s">
        <v>333</v>
      </c>
      <c r="L111" s="29" t="s">
        <v>177</v>
      </c>
      <c r="M111" s="30">
        <v>3</v>
      </c>
      <c r="N111" s="30">
        <v>5</v>
      </c>
      <c r="O111" s="2" t="s">
        <v>330</v>
      </c>
      <c r="P111" s="31" t="str">
        <f t="shared" si="3"/>
        <v>湖西区学生可选周三18：30-21：00</v>
      </c>
      <c r="Q111" s="5" t="s">
        <v>255</v>
      </c>
    </row>
    <row r="112" spans="1:17" ht="22.5">
      <c r="A112" s="26" t="str">
        <f t="shared" si="4"/>
        <v>公选13142126</v>
      </c>
      <c r="B112" s="37" t="s">
        <v>264</v>
      </c>
      <c r="C112" s="27" t="s">
        <v>265</v>
      </c>
      <c r="D112" s="5" t="s">
        <v>359</v>
      </c>
      <c r="E112" s="5">
        <v>24</v>
      </c>
      <c r="F112" s="1" t="s">
        <v>149</v>
      </c>
      <c r="G112" s="5">
        <v>1.5</v>
      </c>
      <c r="H112" s="21" t="s">
        <v>400</v>
      </c>
      <c r="I112" s="13" t="str">
        <f>VLOOKUP(H112,'[1]jsh'!$C$2:$D$1273,2,0)</f>
        <v>120408</v>
      </c>
      <c r="J112" s="1" t="s">
        <v>59</v>
      </c>
      <c r="K112" s="28" t="s">
        <v>333</v>
      </c>
      <c r="L112" s="29" t="s">
        <v>286</v>
      </c>
      <c r="M112" s="30" t="s">
        <v>154</v>
      </c>
      <c r="N112" s="30">
        <v>2</v>
      </c>
      <c r="O112" s="2" t="s">
        <v>330</v>
      </c>
      <c r="P112" s="31" t="str">
        <f t="shared" si="3"/>
        <v>湖西区学生可选周日12：00-14：30</v>
      </c>
      <c r="Q112" s="5" t="s">
        <v>255</v>
      </c>
    </row>
    <row r="113" spans="1:17" ht="22.5">
      <c r="A113" s="26" t="str">
        <f t="shared" si="4"/>
        <v>公选13142127</v>
      </c>
      <c r="B113" s="37" t="s">
        <v>266</v>
      </c>
      <c r="C113" s="27" t="s">
        <v>267</v>
      </c>
      <c r="D113" s="5" t="s">
        <v>360</v>
      </c>
      <c r="E113" s="5">
        <v>24</v>
      </c>
      <c r="F113" s="1" t="s">
        <v>149</v>
      </c>
      <c r="G113" s="5">
        <v>1.5</v>
      </c>
      <c r="H113" s="21" t="s">
        <v>400</v>
      </c>
      <c r="I113" s="13" t="str">
        <f>VLOOKUP(H113,'[1]jsh'!$C$2:$D$1273,2,0)</f>
        <v>120408</v>
      </c>
      <c r="J113" s="1" t="s">
        <v>59</v>
      </c>
      <c r="K113" s="28" t="s">
        <v>333</v>
      </c>
      <c r="L113" s="29" t="s">
        <v>153</v>
      </c>
      <c r="M113" s="30">
        <v>7</v>
      </c>
      <c r="N113" s="30">
        <v>1</v>
      </c>
      <c r="O113" s="2" t="s">
        <v>330</v>
      </c>
      <c r="P113" s="31" t="str">
        <f t="shared" si="3"/>
        <v>湖西区学生可选周日08：30-11：00</v>
      </c>
      <c r="Q113" s="5" t="s">
        <v>255</v>
      </c>
    </row>
    <row r="114" spans="1:17" ht="22.5">
      <c r="A114" s="26" t="str">
        <f t="shared" si="4"/>
        <v>公选13142128</v>
      </c>
      <c r="B114" s="37" t="s">
        <v>71</v>
      </c>
      <c r="C114" s="27" t="s">
        <v>269</v>
      </c>
      <c r="D114" s="5" t="s">
        <v>361</v>
      </c>
      <c r="E114" s="5">
        <v>16</v>
      </c>
      <c r="F114" s="1" t="s">
        <v>149</v>
      </c>
      <c r="G114" s="5">
        <v>1</v>
      </c>
      <c r="H114" s="21" t="s">
        <v>429</v>
      </c>
      <c r="I114" s="13" t="e">
        <f>VLOOKUP(H114,'[1]jsh'!$C$2:$D$1273,2,0)</f>
        <v>#N/A</v>
      </c>
      <c r="J114" s="1" t="s">
        <v>59</v>
      </c>
      <c r="K114" s="28" t="s">
        <v>333</v>
      </c>
      <c r="L114" s="29" t="s">
        <v>286</v>
      </c>
      <c r="M114" s="30" t="s">
        <v>154</v>
      </c>
      <c r="N114" s="30">
        <v>2</v>
      </c>
      <c r="O114" s="2" t="s">
        <v>330</v>
      </c>
      <c r="P114" s="31" t="str">
        <f t="shared" si="3"/>
        <v>湖西区学生可选周日12：00-14：30</v>
      </c>
      <c r="Q114" s="5" t="s">
        <v>255</v>
      </c>
    </row>
    <row r="115" spans="1:17" ht="22.5">
      <c r="A115" s="26" t="str">
        <f t="shared" si="4"/>
        <v>公选13142129</v>
      </c>
      <c r="B115" s="37" t="s">
        <v>270</v>
      </c>
      <c r="C115" s="27" t="s">
        <v>271</v>
      </c>
      <c r="D115" s="5" t="s">
        <v>362</v>
      </c>
      <c r="E115" s="5">
        <v>16</v>
      </c>
      <c r="F115" s="1" t="s">
        <v>149</v>
      </c>
      <c r="G115" s="5">
        <v>1</v>
      </c>
      <c r="H115" s="21" t="s">
        <v>401</v>
      </c>
      <c r="I115" s="13" t="str">
        <f>VLOOKUP(H115,'[1]jsh'!$C$2:$D$1273,2,0)</f>
        <v>120311</v>
      </c>
      <c r="J115" s="1" t="s">
        <v>59</v>
      </c>
      <c r="K115" s="28" t="s">
        <v>333</v>
      </c>
      <c r="L115" s="29" t="s">
        <v>177</v>
      </c>
      <c r="M115" s="30">
        <v>3</v>
      </c>
      <c r="N115" s="30">
        <v>5</v>
      </c>
      <c r="O115" s="2" t="s">
        <v>330</v>
      </c>
      <c r="P115" s="31" t="str">
        <f t="shared" si="3"/>
        <v>湖西区学生可选周三18：30-21：00</v>
      </c>
      <c r="Q115" s="5" t="s">
        <v>255</v>
      </c>
    </row>
    <row r="116" spans="1:17" ht="22.5">
      <c r="A116" s="26" t="str">
        <f t="shared" si="4"/>
        <v>公选13142130</v>
      </c>
      <c r="B116" s="37" t="s">
        <v>272</v>
      </c>
      <c r="C116" s="27" t="s">
        <v>273</v>
      </c>
      <c r="D116" s="5" t="s">
        <v>363</v>
      </c>
      <c r="E116" s="5">
        <v>24</v>
      </c>
      <c r="F116" s="1" t="s">
        <v>149</v>
      </c>
      <c r="G116" s="5">
        <v>1.5</v>
      </c>
      <c r="H116" s="13" t="s">
        <v>402</v>
      </c>
      <c r="I116" s="13" t="str">
        <f>VLOOKUP(H116,'[1]jsh'!$C$2:$D$1273,2,0)</f>
        <v>120101</v>
      </c>
      <c r="J116" s="1" t="s">
        <v>59</v>
      </c>
      <c r="K116" s="28" t="s">
        <v>333</v>
      </c>
      <c r="L116" s="29" t="s">
        <v>170</v>
      </c>
      <c r="M116" s="30">
        <v>2</v>
      </c>
      <c r="N116" s="30">
        <v>5</v>
      </c>
      <c r="O116" s="2" t="s">
        <v>330</v>
      </c>
      <c r="P116" s="31" t="str">
        <f t="shared" si="3"/>
        <v>湖西区学生可选周二18：30-21：00</v>
      </c>
      <c r="Q116" s="5" t="s">
        <v>255</v>
      </c>
    </row>
    <row r="117" spans="1:17" ht="22.5">
      <c r="A117" s="26" t="str">
        <f t="shared" si="4"/>
        <v>公选13142131</v>
      </c>
      <c r="B117" s="37" t="s">
        <v>274</v>
      </c>
      <c r="C117" s="27" t="s">
        <v>275</v>
      </c>
      <c r="D117" s="5" t="s">
        <v>364</v>
      </c>
      <c r="E117" s="5">
        <v>16</v>
      </c>
      <c r="F117" s="1" t="s">
        <v>149</v>
      </c>
      <c r="G117" s="5">
        <v>1</v>
      </c>
      <c r="H117" s="21" t="s">
        <v>403</v>
      </c>
      <c r="I117" s="13" t="str">
        <f>VLOOKUP(H117,'[1]jsh'!$C$2:$D$1273,2,0)</f>
        <v>120203</v>
      </c>
      <c r="J117" s="1" t="s">
        <v>59</v>
      </c>
      <c r="K117" s="28" t="s">
        <v>333</v>
      </c>
      <c r="L117" s="29" t="s">
        <v>172</v>
      </c>
      <c r="M117" s="30" t="s">
        <v>167</v>
      </c>
      <c r="N117" s="30">
        <v>1</v>
      </c>
      <c r="O117" s="2" t="s">
        <v>330</v>
      </c>
      <c r="P117" s="31" t="str">
        <f t="shared" si="3"/>
        <v>湖西区学生可选周六08：30-11：00</v>
      </c>
      <c r="Q117" s="5" t="s">
        <v>255</v>
      </c>
    </row>
    <row r="118" spans="1:17" ht="22.5">
      <c r="A118" s="26" t="str">
        <f t="shared" si="4"/>
        <v>公选13142132</v>
      </c>
      <c r="B118" s="37" t="s">
        <v>276</v>
      </c>
      <c r="C118" s="27" t="s">
        <v>277</v>
      </c>
      <c r="D118" s="5" t="s">
        <v>365</v>
      </c>
      <c r="E118" s="5">
        <v>16</v>
      </c>
      <c r="F118" s="1" t="s">
        <v>149</v>
      </c>
      <c r="G118" s="5">
        <v>1</v>
      </c>
      <c r="H118" s="21" t="s">
        <v>395</v>
      </c>
      <c r="I118" s="13" t="str">
        <f>VLOOKUP(H118,'[1]jsh'!$C$2:$D$1273,2,0)</f>
        <v>120202</v>
      </c>
      <c r="J118" s="1" t="s">
        <v>59</v>
      </c>
      <c r="K118" s="28" t="s">
        <v>333</v>
      </c>
      <c r="L118" s="29" t="s">
        <v>314</v>
      </c>
      <c r="M118" s="30" t="s">
        <v>315</v>
      </c>
      <c r="N118" s="30">
        <v>5</v>
      </c>
      <c r="O118" s="2" t="s">
        <v>330</v>
      </c>
      <c r="P118" s="31" t="str">
        <f t="shared" si="3"/>
        <v>湖西区学生可选周五18：30-21：00</v>
      </c>
      <c r="Q118" s="5" t="s">
        <v>255</v>
      </c>
    </row>
    <row r="119" spans="1:17" ht="22.5">
      <c r="A119" s="26" t="str">
        <f t="shared" si="4"/>
        <v>公选13142133</v>
      </c>
      <c r="B119" s="37" t="s">
        <v>278</v>
      </c>
      <c r="C119" s="27" t="s">
        <v>279</v>
      </c>
      <c r="D119" s="5" t="s">
        <v>366</v>
      </c>
      <c r="E119" s="5">
        <v>16</v>
      </c>
      <c r="F119" s="1" t="s">
        <v>149</v>
      </c>
      <c r="G119" s="5">
        <v>1</v>
      </c>
      <c r="H119" s="21" t="s">
        <v>404</v>
      </c>
      <c r="I119" s="13" t="str">
        <f>VLOOKUP(H119,'[1]jsh'!$C$2:$D$1273,2,0)</f>
        <v>120306</v>
      </c>
      <c r="J119" s="1" t="s">
        <v>59</v>
      </c>
      <c r="K119" s="28" t="s">
        <v>333</v>
      </c>
      <c r="L119" s="29" t="s">
        <v>168</v>
      </c>
      <c r="M119" s="30">
        <v>1</v>
      </c>
      <c r="N119" s="30">
        <v>5</v>
      </c>
      <c r="O119" s="2" t="s">
        <v>330</v>
      </c>
      <c r="P119" s="31" t="str">
        <f t="shared" si="3"/>
        <v>湖西区学生可选周一18：30-21：00</v>
      </c>
      <c r="Q119" s="5" t="s">
        <v>255</v>
      </c>
    </row>
    <row r="120" spans="1:17" ht="22.5">
      <c r="A120" s="26" t="str">
        <f t="shared" si="4"/>
        <v>公选13142134</v>
      </c>
      <c r="B120" s="37" t="s">
        <v>280</v>
      </c>
      <c r="C120" s="27" t="s">
        <v>281</v>
      </c>
      <c r="D120" s="5" t="s">
        <v>367</v>
      </c>
      <c r="E120" s="5">
        <v>16</v>
      </c>
      <c r="F120" s="1" t="s">
        <v>149</v>
      </c>
      <c r="G120" s="5">
        <v>1</v>
      </c>
      <c r="H120" s="13" t="s">
        <v>430</v>
      </c>
      <c r="I120" s="13" t="str">
        <f>VLOOKUP(H120,'[1]jsh'!$C$2:$D$1273,2,0)</f>
        <v>120312</v>
      </c>
      <c r="J120" s="1" t="s">
        <v>59</v>
      </c>
      <c r="K120" s="28" t="s">
        <v>333</v>
      </c>
      <c r="L120" s="29" t="s">
        <v>241</v>
      </c>
      <c r="M120" s="30" t="s">
        <v>348</v>
      </c>
      <c r="N120" s="30" t="s">
        <v>315</v>
      </c>
      <c r="O120" s="2" t="s">
        <v>330</v>
      </c>
      <c r="P120" s="31" t="str">
        <f t="shared" si="3"/>
        <v>湖西区学生可选周四18：30-21：00</v>
      </c>
      <c r="Q120" s="5" t="s">
        <v>255</v>
      </c>
    </row>
    <row r="121" spans="1:17" ht="22.5">
      <c r="A121" s="26" t="str">
        <f t="shared" si="4"/>
        <v>公选13142135</v>
      </c>
      <c r="B121" s="37" t="s">
        <v>282</v>
      </c>
      <c r="C121" s="27" t="s">
        <v>283</v>
      </c>
      <c r="D121" s="5" t="s">
        <v>368</v>
      </c>
      <c r="E121" s="5">
        <v>24</v>
      </c>
      <c r="F121" s="1" t="s">
        <v>149</v>
      </c>
      <c r="G121" s="5">
        <v>1.5</v>
      </c>
      <c r="H121" s="21" t="s">
        <v>405</v>
      </c>
      <c r="I121" s="13" t="str">
        <f>VLOOKUP(H121,'[1]jsh'!$C$2:$D$1273,2,0)</f>
        <v>120206</v>
      </c>
      <c r="J121" s="1" t="s">
        <v>59</v>
      </c>
      <c r="K121" s="28" t="s">
        <v>333</v>
      </c>
      <c r="L121" s="29" t="s">
        <v>314</v>
      </c>
      <c r="M121" s="30" t="s">
        <v>315</v>
      </c>
      <c r="N121" s="30">
        <v>5</v>
      </c>
      <c r="O121" s="2" t="s">
        <v>330</v>
      </c>
      <c r="P121" s="31" t="str">
        <f t="shared" si="3"/>
        <v>湖西区学生可选周五18：30-21：00</v>
      </c>
      <c r="Q121" s="5" t="s">
        <v>255</v>
      </c>
    </row>
    <row r="122" spans="1:17" ht="22.5">
      <c r="A122" s="26" t="str">
        <f t="shared" si="4"/>
        <v>公选13142136</v>
      </c>
      <c r="B122" s="37" t="s">
        <v>284</v>
      </c>
      <c r="C122" s="27" t="s">
        <v>285</v>
      </c>
      <c r="D122" s="5" t="s">
        <v>369</v>
      </c>
      <c r="E122" s="5">
        <v>24</v>
      </c>
      <c r="F122" s="1" t="s">
        <v>149</v>
      </c>
      <c r="G122" s="5">
        <v>1.5</v>
      </c>
      <c r="H122" s="21" t="s">
        <v>402</v>
      </c>
      <c r="I122" s="13" t="str">
        <f>VLOOKUP(H122,'[1]jsh'!$C$2:$D$1273,2,0)</f>
        <v>120101</v>
      </c>
      <c r="J122" s="1" t="s">
        <v>59</v>
      </c>
      <c r="K122" s="28" t="s">
        <v>333</v>
      </c>
      <c r="L122" s="29" t="s">
        <v>241</v>
      </c>
      <c r="M122" s="30" t="s">
        <v>348</v>
      </c>
      <c r="N122" s="30" t="s">
        <v>315</v>
      </c>
      <c r="O122" s="2" t="s">
        <v>330</v>
      </c>
      <c r="P122" s="31" t="str">
        <f t="shared" si="3"/>
        <v>湖西区学生可选周四18：30-21：00</v>
      </c>
      <c r="Q122" s="5" t="s">
        <v>255</v>
      </c>
    </row>
    <row r="123" spans="1:17" ht="22.5">
      <c r="A123" s="26" t="str">
        <f t="shared" si="4"/>
        <v>公选13142137</v>
      </c>
      <c r="B123" s="37" t="s">
        <v>287</v>
      </c>
      <c r="C123" s="27" t="s">
        <v>288</v>
      </c>
      <c r="D123" s="5" t="s">
        <v>370</v>
      </c>
      <c r="E123" s="5">
        <v>16</v>
      </c>
      <c r="F123" s="1" t="s">
        <v>149</v>
      </c>
      <c r="G123" s="5">
        <v>1</v>
      </c>
      <c r="H123" s="13" t="s">
        <v>426</v>
      </c>
      <c r="I123" s="13" t="str">
        <f>VLOOKUP(H123,'[1]jsh'!$C$2:$D$1273,2,0)</f>
        <v>120413</v>
      </c>
      <c r="J123" s="1" t="s">
        <v>59</v>
      </c>
      <c r="K123" s="28" t="s">
        <v>333</v>
      </c>
      <c r="L123" s="29" t="s">
        <v>168</v>
      </c>
      <c r="M123" s="30">
        <v>1</v>
      </c>
      <c r="N123" s="30">
        <v>5</v>
      </c>
      <c r="O123" s="2" t="s">
        <v>330</v>
      </c>
      <c r="P123" s="31" t="str">
        <f t="shared" si="3"/>
        <v>湖西区学生可选周一18：30-21：00</v>
      </c>
      <c r="Q123" s="5" t="s">
        <v>255</v>
      </c>
    </row>
    <row r="124" spans="1:17" ht="22.5">
      <c r="A124" s="26" t="str">
        <f t="shared" si="4"/>
        <v>公选13142138</v>
      </c>
      <c r="B124" s="37" t="s">
        <v>289</v>
      </c>
      <c r="C124" s="27" t="s">
        <v>290</v>
      </c>
      <c r="D124" s="5" t="s">
        <v>371</v>
      </c>
      <c r="E124" s="5">
        <v>24</v>
      </c>
      <c r="F124" s="1" t="s">
        <v>149</v>
      </c>
      <c r="G124" s="5">
        <v>1.5</v>
      </c>
      <c r="H124" s="21" t="s">
        <v>404</v>
      </c>
      <c r="I124" s="13" t="str">
        <f>VLOOKUP(H124,'[1]jsh'!$C$2:$D$1273,2,0)</f>
        <v>120306</v>
      </c>
      <c r="J124" s="1" t="s">
        <v>59</v>
      </c>
      <c r="K124" s="28" t="s">
        <v>333</v>
      </c>
      <c r="L124" s="29" t="s">
        <v>170</v>
      </c>
      <c r="M124" s="30">
        <v>2</v>
      </c>
      <c r="N124" s="30">
        <v>5</v>
      </c>
      <c r="O124" s="2" t="s">
        <v>330</v>
      </c>
      <c r="P124" s="31" t="str">
        <f t="shared" si="3"/>
        <v>湖西区学生可选周二18：30-21：00</v>
      </c>
      <c r="Q124" s="5" t="s">
        <v>255</v>
      </c>
    </row>
    <row r="125" spans="1:17" ht="22.5">
      <c r="A125" s="26" t="str">
        <f t="shared" si="4"/>
        <v>公选13142139</v>
      </c>
      <c r="B125" s="37" t="s">
        <v>291</v>
      </c>
      <c r="C125" s="27" t="s">
        <v>292</v>
      </c>
      <c r="D125" s="5" t="s">
        <v>372</v>
      </c>
      <c r="E125" s="5">
        <v>24</v>
      </c>
      <c r="F125" s="1" t="s">
        <v>149</v>
      </c>
      <c r="G125" s="5">
        <v>1.5</v>
      </c>
      <c r="H125" s="13" t="s">
        <v>427</v>
      </c>
      <c r="I125" s="13" t="str">
        <f>VLOOKUP(H125,'[1]jsh'!$C$2:$D$1273,2,0)</f>
        <v>120102</v>
      </c>
      <c r="J125" s="1" t="s">
        <v>59</v>
      </c>
      <c r="K125" s="28" t="s">
        <v>333</v>
      </c>
      <c r="L125" s="29" t="s">
        <v>168</v>
      </c>
      <c r="M125" s="30">
        <v>1</v>
      </c>
      <c r="N125" s="30">
        <v>5</v>
      </c>
      <c r="O125" s="2" t="s">
        <v>330</v>
      </c>
      <c r="P125" s="31" t="str">
        <f t="shared" si="3"/>
        <v>湖西区学生可选周一18：30-21：00</v>
      </c>
      <c r="Q125" s="5" t="s">
        <v>255</v>
      </c>
    </row>
    <row r="126" spans="1:17" ht="22.5">
      <c r="A126" s="26" t="str">
        <f t="shared" si="4"/>
        <v>公选13142140</v>
      </c>
      <c r="B126" s="37" t="s">
        <v>293</v>
      </c>
      <c r="C126" s="27" t="s">
        <v>294</v>
      </c>
      <c r="D126" s="5" t="s">
        <v>373</v>
      </c>
      <c r="E126" s="5">
        <v>24</v>
      </c>
      <c r="F126" s="1" t="s">
        <v>149</v>
      </c>
      <c r="G126" s="5">
        <v>1.5</v>
      </c>
      <c r="H126" s="21" t="s">
        <v>406</v>
      </c>
      <c r="I126" s="13" t="str">
        <f>VLOOKUP(H126,'[1]jsh'!$C$2:$D$1273,2,0)</f>
        <v>120103</v>
      </c>
      <c r="J126" s="1" t="s">
        <v>59</v>
      </c>
      <c r="K126" s="28" t="s">
        <v>333</v>
      </c>
      <c r="L126" s="29" t="s">
        <v>268</v>
      </c>
      <c r="M126" s="30">
        <v>6</v>
      </c>
      <c r="N126" s="30">
        <v>2</v>
      </c>
      <c r="O126" s="2" t="s">
        <v>330</v>
      </c>
      <c r="P126" s="31" t="str">
        <f t="shared" si="3"/>
        <v>湖西区学生可选周六12：00-14：30</v>
      </c>
      <c r="Q126" s="5" t="s">
        <v>255</v>
      </c>
    </row>
    <row r="127" spans="1:17" ht="24">
      <c r="A127" s="26" t="str">
        <f t="shared" si="4"/>
        <v>公选13142141</v>
      </c>
      <c r="B127" s="37" t="s">
        <v>295</v>
      </c>
      <c r="C127" s="27" t="s">
        <v>296</v>
      </c>
      <c r="D127" s="5" t="s">
        <v>374</v>
      </c>
      <c r="E127" s="5">
        <v>24</v>
      </c>
      <c r="F127" s="1" t="s">
        <v>149</v>
      </c>
      <c r="G127" s="5">
        <v>1.5</v>
      </c>
      <c r="H127" s="21" t="s">
        <v>431</v>
      </c>
      <c r="I127" s="13" t="e">
        <f>VLOOKUP(H127,'[1]jsh'!$C$2:$D$1273,2,0)</f>
        <v>#N/A</v>
      </c>
      <c r="J127" s="1" t="s">
        <v>59</v>
      </c>
      <c r="K127" s="28" t="s">
        <v>333</v>
      </c>
      <c r="L127" s="29" t="s">
        <v>172</v>
      </c>
      <c r="M127" s="30" t="s">
        <v>167</v>
      </c>
      <c r="N127" s="30">
        <v>1</v>
      </c>
      <c r="O127" s="2" t="s">
        <v>330</v>
      </c>
      <c r="P127" s="31" t="str">
        <f t="shared" si="3"/>
        <v>湖西区学生可选周六08：30-11：00</v>
      </c>
      <c r="Q127" s="5" t="s">
        <v>255</v>
      </c>
    </row>
    <row r="128" spans="1:17" ht="24">
      <c r="A128" s="26" t="str">
        <f t="shared" si="4"/>
        <v>公选13142142</v>
      </c>
      <c r="B128" s="37" t="s">
        <v>393</v>
      </c>
      <c r="C128" s="27" t="s">
        <v>298</v>
      </c>
      <c r="D128" s="5" t="s">
        <v>375</v>
      </c>
      <c r="E128" s="5">
        <v>24</v>
      </c>
      <c r="F128" s="1" t="s">
        <v>149</v>
      </c>
      <c r="G128" s="5">
        <v>1.5</v>
      </c>
      <c r="H128" s="21" t="s">
        <v>432</v>
      </c>
      <c r="I128" s="13" t="e">
        <f>VLOOKUP(H128,'[1]jsh'!$C$2:$D$1273,2,0)</f>
        <v>#N/A</v>
      </c>
      <c r="J128" s="1" t="s">
        <v>59</v>
      </c>
      <c r="K128" s="28" t="s">
        <v>333</v>
      </c>
      <c r="L128" s="29" t="s">
        <v>172</v>
      </c>
      <c r="M128" s="30" t="s">
        <v>167</v>
      </c>
      <c r="N128" s="30">
        <v>1</v>
      </c>
      <c r="O128" s="2" t="s">
        <v>330</v>
      </c>
      <c r="P128" s="31" t="str">
        <f t="shared" si="3"/>
        <v>湖西区学生可选周六08：30-11：00</v>
      </c>
      <c r="Q128" s="5" t="s">
        <v>255</v>
      </c>
    </row>
    <row r="129" spans="1:17" ht="22.5">
      <c r="A129" s="26" t="str">
        <f t="shared" si="4"/>
        <v>公选13142143</v>
      </c>
      <c r="B129" s="37" t="s">
        <v>299</v>
      </c>
      <c r="C129" s="27" t="s">
        <v>300</v>
      </c>
      <c r="D129" s="5" t="s">
        <v>376</v>
      </c>
      <c r="E129" s="5">
        <v>24</v>
      </c>
      <c r="F129" s="1" t="s">
        <v>149</v>
      </c>
      <c r="G129" s="5">
        <v>1.5</v>
      </c>
      <c r="H129" s="32" t="s">
        <v>377</v>
      </c>
      <c r="I129" s="13">
        <v>160102</v>
      </c>
      <c r="J129" s="1" t="s">
        <v>302</v>
      </c>
      <c r="K129" s="28" t="s">
        <v>333</v>
      </c>
      <c r="L129" s="29" t="s">
        <v>177</v>
      </c>
      <c r="M129" s="30">
        <v>3</v>
      </c>
      <c r="N129" s="30">
        <v>5</v>
      </c>
      <c r="O129" s="2" t="s">
        <v>330</v>
      </c>
      <c r="P129" s="31" t="str">
        <f t="shared" si="3"/>
        <v>湖西区学生可选周三18：30-21：00</v>
      </c>
      <c r="Q129" s="5" t="s">
        <v>303</v>
      </c>
    </row>
    <row r="130" spans="1:17" ht="22.5">
      <c r="A130" s="26" t="str">
        <f t="shared" si="4"/>
        <v>公选13142144</v>
      </c>
      <c r="B130" s="37" t="s">
        <v>304</v>
      </c>
      <c r="C130" s="27" t="s">
        <v>305</v>
      </c>
      <c r="D130" s="5" t="s">
        <v>378</v>
      </c>
      <c r="E130" s="5">
        <v>24</v>
      </c>
      <c r="F130" s="1" t="s">
        <v>149</v>
      </c>
      <c r="G130" s="5">
        <v>1.5</v>
      </c>
      <c r="H130" s="21" t="s">
        <v>379</v>
      </c>
      <c r="I130" s="13" t="str">
        <f>VLOOKUP(H130,'[1]jsh'!$C$2:$D$1273,2,0)</f>
        <v>040409</v>
      </c>
      <c r="J130" s="1" t="s">
        <v>307</v>
      </c>
      <c r="K130" s="28" t="s">
        <v>333</v>
      </c>
      <c r="L130" s="29" t="s">
        <v>172</v>
      </c>
      <c r="M130" s="30" t="s">
        <v>167</v>
      </c>
      <c r="N130" s="30">
        <v>1</v>
      </c>
      <c r="O130" s="2" t="s">
        <v>330</v>
      </c>
      <c r="P130" s="31" t="str">
        <f t="shared" si="3"/>
        <v>湖西区学生可选周六08：30-11：00</v>
      </c>
      <c r="Q130" s="5" t="s">
        <v>308</v>
      </c>
    </row>
    <row r="131" spans="1:17" ht="22.5">
      <c r="A131" s="26" t="str">
        <f t="shared" si="4"/>
        <v>公选13142145</v>
      </c>
      <c r="B131" s="37" t="s">
        <v>309</v>
      </c>
      <c r="C131" s="27" t="s">
        <v>310</v>
      </c>
      <c r="D131" s="5" t="s">
        <v>380</v>
      </c>
      <c r="E131" s="5">
        <v>24</v>
      </c>
      <c r="F131" s="1" t="s">
        <v>149</v>
      </c>
      <c r="G131" s="5">
        <v>1.5</v>
      </c>
      <c r="H131" s="13" t="s">
        <v>311</v>
      </c>
      <c r="I131" s="13" t="str">
        <f>VLOOKUP(H131,'[1]jsh'!$C$2:$D$1273,2,0)</f>
        <v>040110</v>
      </c>
      <c r="J131" s="1" t="s">
        <v>307</v>
      </c>
      <c r="K131" s="28" t="s">
        <v>333</v>
      </c>
      <c r="L131" s="29" t="s">
        <v>168</v>
      </c>
      <c r="M131" s="30">
        <v>1</v>
      </c>
      <c r="N131" s="30">
        <v>5</v>
      </c>
      <c r="O131" s="2" t="s">
        <v>330</v>
      </c>
      <c r="P131" s="31" t="str">
        <f t="shared" si="3"/>
        <v>湖西区学生可选周一18：30-21：00</v>
      </c>
      <c r="Q131" s="5" t="s">
        <v>308</v>
      </c>
    </row>
    <row r="132" spans="1:17" ht="22.5">
      <c r="A132" s="26" t="str">
        <f t="shared" si="4"/>
        <v>公选13142146</v>
      </c>
      <c r="B132" s="37" t="s">
        <v>381</v>
      </c>
      <c r="C132" s="27" t="s">
        <v>312</v>
      </c>
      <c r="D132" s="5" t="s">
        <v>382</v>
      </c>
      <c r="E132" s="5">
        <v>16</v>
      </c>
      <c r="F132" s="1" t="s">
        <v>149</v>
      </c>
      <c r="G132" s="5">
        <v>1</v>
      </c>
      <c r="H132" s="21" t="s">
        <v>313</v>
      </c>
      <c r="I132" s="13" t="str">
        <f>VLOOKUP(H132,'[1]jsh'!$C$2:$D$1273,2,0)</f>
        <v>090107</v>
      </c>
      <c r="J132" s="1" t="s">
        <v>383</v>
      </c>
      <c r="K132" s="28" t="s">
        <v>333</v>
      </c>
      <c r="L132" s="29" t="s">
        <v>177</v>
      </c>
      <c r="M132" s="30">
        <v>3</v>
      </c>
      <c r="N132" s="30">
        <v>5</v>
      </c>
      <c r="O132" s="2" t="s">
        <v>330</v>
      </c>
      <c r="P132" s="31" t="str">
        <f t="shared" si="3"/>
        <v>湖西区学生可选周三18：30-21：00</v>
      </c>
      <c r="Q132" s="5" t="s">
        <v>316</v>
      </c>
    </row>
    <row r="133" spans="1:17" ht="22.5">
      <c r="A133" s="26" t="str">
        <f t="shared" si="4"/>
        <v>公选13142147</v>
      </c>
      <c r="B133" s="37" t="s">
        <v>384</v>
      </c>
      <c r="C133" s="27" t="s">
        <v>317</v>
      </c>
      <c r="D133" s="5" t="s">
        <v>385</v>
      </c>
      <c r="E133" s="5">
        <v>16</v>
      </c>
      <c r="F133" s="1" t="s">
        <v>149</v>
      </c>
      <c r="G133" s="5">
        <v>1</v>
      </c>
      <c r="H133" s="21" t="s">
        <v>433</v>
      </c>
      <c r="I133" s="13" t="str">
        <f>VLOOKUP(H133,'[1]jsh'!$C$2:$D$1273,2,0)</f>
        <v>090306</v>
      </c>
      <c r="J133" s="1" t="s">
        <v>383</v>
      </c>
      <c r="K133" s="28" t="s">
        <v>333</v>
      </c>
      <c r="L133" s="29" t="s">
        <v>153</v>
      </c>
      <c r="M133" s="30">
        <v>7</v>
      </c>
      <c r="N133" s="30">
        <v>1</v>
      </c>
      <c r="O133" s="2" t="s">
        <v>330</v>
      </c>
      <c r="P133" s="31" t="str">
        <f>CONCATENATE(O133,"",L133)</f>
        <v>湖西区学生可选周日08：30-11：00</v>
      </c>
      <c r="Q133" s="5" t="s">
        <v>316</v>
      </c>
    </row>
    <row r="134" spans="1:17" ht="22.5">
      <c r="A134" s="26" t="str">
        <f t="shared" si="4"/>
        <v>公选13142148</v>
      </c>
      <c r="B134" s="37" t="s">
        <v>386</v>
      </c>
      <c r="C134" s="27" t="s">
        <v>319</v>
      </c>
      <c r="D134" s="5" t="s">
        <v>387</v>
      </c>
      <c r="E134" s="5">
        <v>24</v>
      </c>
      <c r="F134" s="1" t="s">
        <v>149</v>
      </c>
      <c r="G134" s="5">
        <v>1.5</v>
      </c>
      <c r="H134" s="21" t="s">
        <v>320</v>
      </c>
      <c r="I134" s="13" t="str">
        <f>VLOOKUP(H134,'[1]jsh'!$C$2:$D$1273,2,0)</f>
        <v>090101</v>
      </c>
      <c r="J134" s="1" t="s">
        <v>383</v>
      </c>
      <c r="K134" s="28" t="s">
        <v>333</v>
      </c>
      <c r="L134" s="29" t="s">
        <v>172</v>
      </c>
      <c r="M134" s="30" t="s">
        <v>167</v>
      </c>
      <c r="N134" s="30">
        <v>1</v>
      </c>
      <c r="O134" s="2" t="s">
        <v>330</v>
      </c>
      <c r="P134" s="31" t="str">
        <f>CONCATENATE(O134,"",L134)</f>
        <v>湖西区学生可选周六08：30-11：00</v>
      </c>
      <c r="Q134" s="5" t="s">
        <v>316</v>
      </c>
    </row>
    <row r="135" spans="1:17" ht="22.5">
      <c r="A135" s="26" t="str">
        <f t="shared" si="4"/>
        <v>公选13142149</v>
      </c>
      <c r="B135" s="37" t="s">
        <v>388</v>
      </c>
      <c r="C135" s="27" t="s">
        <v>321</v>
      </c>
      <c r="D135" s="5" t="s">
        <v>389</v>
      </c>
      <c r="E135" s="5">
        <v>16</v>
      </c>
      <c r="F135" s="1" t="s">
        <v>149</v>
      </c>
      <c r="G135" s="5">
        <v>1</v>
      </c>
      <c r="H135" s="21" t="s">
        <v>322</v>
      </c>
      <c r="I135" s="13" t="str">
        <f>VLOOKUP(H135,'[1]jsh'!$C$2:$D$1273,2,0)</f>
        <v>090603</v>
      </c>
      <c r="J135" s="1" t="s">
        <v>383</v>
      </c>
      <c r="K135" s="28" t="s">
        <v>333</v>
      </c>
      <c r="L135" s="29" t="s">
        <v>168</v>
      </c>
      <c r="M135" s="30">
        <v>1</v>
      </c>
      <c r="N135" s="30">
        <v>5</v>
      </c>
      <c r="O135" s="2" t="s">
        <v>330</v>
      </c>
      <c r="P135" s="31" t="str">
        <f>CONCATENATE(O135,"",L135)</f>
        <v>湖西区学生可选周一18：30-21：00</v>
      </c>
      <c r="Q135" s="5" t="s">
        <v>316</v>
      </c>
    </row>
    <row r="136" spans="1:17" ht="22.5">
      <c r="A136" s="26" t="str">
        <f t="shared" si="4"/>
        <v>公选13142150</v>
      </c>
      <c r="B136" s="37" t="s">
        <v>390</v>
      </c>
      <c r="C136" s="27" t="s">
        <v>323</v>
      </c>
      <c r="D136" s="5" t="s">
        <v>391</v>
      </c>
      <c r="E136" s="5">
        <v>16</v>
      </c>
      <c r="F136" s="1" t="s">
        <v>149</v>
      </c>
      <c r="G136" s="5">
        <v>1</v>
      </c>
      <c r="H136" s="21" t="s">
        <v>324</v>
      </c>
      <c r="I136" s="13" t="str">
        <f>VLOOKUP(H136,'[1]jsh'!$C$2:$D$1273,2,0)</f>
        <v>090506</v>
      </c>
      <c r="J136" s="1" t="s">
        <v>383</v>
      </c>
      <c r="K136" s="28" t="s">
        <v>333</v>
      </c>
      <c r="L136" s="29" t="s">
        <v>314</v>
      </c>
      <c r="M136" s="30" t="s">
        <v>315</v>
      </c>
      <c r="N136" s="30">
        <v>5</v>
      </c>
      <c r="O136" s="2" t="s">
        <v>330</v>
      </c>
      <c r="P136" s="31" t="str">
        <f>CONCATENATE(O136,"",L136)</f>
        <v>湖西区学生可选周五18：30-21：00</v>
      </c>
      <c r="Q136" s="5" t="s">
        <v>316</v>
      </c>
    </row>
    <row r="137" spans="1:17" ht="22.5">
      <c r="A137" s="26" t="str">
        <f t="shared" si="4"/>
        <v>公选13142151</v>
      </c>
      <c r="B137" s="37" t="s">
        <v>325</v>
      </c>
      <c r="C137" s="27" t="s">
        <v>326</v>
      </c>
      <c r="D137" s="5" t="s">
        <v>392</v>
      </c>
      <c r="E137" s="5">
        <v>24</v>
      </c>
      <c r="F137" s="1" t="s">
        <v>149</v>
      </c>
      <c r="G137" s="5">
        <v>1.5</v>
      </c>
      <c r="H137" s="21" t="s">
        <v>327</v>
      </c>
      <c r="I137" s="13" t="str">
        <f>VLOOKUP(H137,'[1]jsh'!$C$2:$D$1273,2,0)</f>
        <v>099030</v>
      </c>
      <c r="J137" s="1" t="s">
        <v>383</v>
      </c>
      <c r="K137" s="28" t="s">
        <v>333</v>
      </c>
      <c r="L137" s="29" t="s">
        <v>168</v>
      </c>
      <c r="M137" s="30">
        <v>1</v>
      </c>
      <c r="N137" s="30">
        <v>5</v>
      </c>
      <c r="O137" s="2" t="s">
        <v>330</v>
      </c>
      <c r="P137" s="31" t="str">
        <f>CONCATENATE(O137,"",L137)</f>
        <v>湖西区学生可选周一18：30-21：00</v>
      </c>
      <c r="Q137" s="5" t="s">
        <v>316</v>
      </c>
    </row>
    <row r="138" spans="1:17" s="41" customFormat="1" ht="22.5" customHeight="1">
      <c r="A138" s="40" t="s">
        <v>444</v>
      </c>
      <c r="B138" s="18" t="s">
        <v>455</v>
      </c>
      <c r="C138" s="27" t="s">
        <v>456</v>
      </c>
      <c r="D138" s="5" t="s">
        <v>445</v>
      </c>
      <c r="E138" s="5" t="s">
        <v>452</v>
      </c>
      <c r="F138" s="34" t="s">
        <v>437</v>
      </c>
      <c r="G138" s="5" t="s">
        <v>453</v>
      </c>
      <c r="H138" s="32" t="s">
        <v>446</v>
      </c>
      <c r="I138" s="32" t="s">
        <v>447</v>
      </c>
      <c r="J138" s="34" t="s">
        <v>59</v>
      </c>
      <c r="K138" s="28" t="s">
        <v>333</v>
      </c>
      <c r="L138" s="29" t="s">
        <v>448</v>
      </c>
      <c r="M138" s="30" t="s">
        <v>449</v>
      </c>
      <c r="N138" s="30">
        <v>2</v>
      </c>
      <c r="O138" s="33" t="s">
        <v>450</v>
      </c>
      <c r="P138" s="34" t="s">
        <v>451</v>
      </c>
      <c r="Q138" s="5" t="s">
        <v>10</v>
      </c>
    </row>
  </sheetData>
  <autoFilter ref="A2:L137"/>
  <mergeCells count="1">
    <mergeCell ref="A1:L1"/>
  </mergeCells>
  <printOptions horizontalCentered="1"/>
  <pageMargins left="0.7874015748031497" right="0.7874015748031497" top="0.551181102362204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雨林木风</cp:lastModifiedBy>
  <cp:lastPrinted>2014-03-18T01:36:54Z</cp:lastPrinted>
  <dcterms:created xsi:type="dcterms:W3CDTF">2007-09-04T01:30:13Z</dcterms:created>
  <dcterms:modified xsi:type="dcterms:W3CDTF">2014-03-18T01:36:58Z</dcterms:modified>
  <cp:category/>
  <cp:version/>
  <cp:contentType/>
  <cp:contentStatus/>
</cp:coreProperties>
</file>