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表" sheetId="2" r:id="rId1"/>
  </sheets>
  <definedNames>
    <definedName name="_xlnm._FilterDatabase" localSheetId="0" hidden="1">总表!$A$3:$M$30</definedName>
    <definedName name="_xlnm.Print_Titles" localSheetId="0">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<sst xmlns="http://schemas.openxmlformats.org/spreadsheetml/2006/main" count="284" uniqueCount="85">
  <si>
    <t>2024届毕业资格预审结果统计表（辅修）</t>
  </si>
  <si>
    <t>序号</t>
  </si>
  <si>
    <t>学号</t>
  </si>
  <si>
    <t>姓名</t>
  </si>
  <si>
    <t>学院</t>
  </si>
  <si>
    <t>学院代码</t>
  </si>
  <si>
    <t>专业</t>
  </si>
  <si>
    <t>班级</t>
  </si>
  <si>
    <t>毕业结论</t>
  </si>
  <si>
    <t>学位结论</t>
  </si>
  <si>
    <t>在计划中未修总学分</t>
  </si>
  <si>
    <t>专业基础类(体系)</t>
  </si>
  <si>
    <t>专业类(体系)</t>
  </si>
  <si>
    <t>实践与毕业设计类(体系)</t>
  </si>
  <si>
    <t>21****1137</t>
  </si>
  <si>
    <t>于安迪</t>
  </si>
  <si>
    <t>管理学院</t>
  </si>
  <si>
    <t>工商管理（辅修）</t>
  </si>
  <si>
    <t>工商222F</t>
  </si>
  <si>
    <t>课程体系审核条件不满足:专业基础类&gt;=9 并且 专业类&gt;=22 并且 实践与毕业设计类&gt;=9</t>
  </si>
  <si>
    <t>11</t>
  </si>
  <si>
    <t>9</t>
  </si>
  <si>
    <t>18</t>
  </si>
  <si>
    <t>2</t>
  </si>
  <si>
    <t>21****1133</t>
  </si>
  <si>
    <t>许东博</t>
  </si>
  <si>
    <t>21****7106</t>
  </si>
  <si>
    <t>高鼎科</t>
  </si>
  <si>
    <t>21****1214</t>
  </si>
  <si>
    <t>徐锦绣</t>
  </si>
  <si>
    <t>21****1304</t>
  </si>
  <si>
    <t>谢佳莉</t>
  </si>
  <si>
    <t>21****1218</t>
  </si>
  <si>
    <t>赵慧颖</t>
  </si>
  <si>
    <t>21****1124</t>
  </si>
  <si>
    <t>李梦</t>
  </si>
  <si>
    <t>21****1117</t>
  </si>
  <si>
    <t>李嘉</t>
  </si>
  <si>
    <t>21****7105</t>
  </si>
  <si>
    <t>樊世龙</t>
  </si>
  <si>
    <t>21****1206</t>
  </si>
  <si>
    <t>廖彬羽</t>
  </si>
  <si>
    <t>0</t>
  </si>
  <si>
    <t>21****1622</t>
  </si>
  <si>
    <t>潘跃</t>
  </si>
  <si>
    <t>21****1127</t>
  </si>
  <si>
    <t>吴军伟</t>
  </si>
  <si>
    <t>计算机技术与工程学院</t>
  </si>
  <si>
    <t>计算机科学与技术（辅修）</t>
  </si>
  <si>
    <t>计算222F</t>
  </si>
  <si>
    <t>课程体系审核条件不满足:专业类&gt;=11.5 并且 专业基础类&gt;=26.5 并且 实践与毕业设计类&gt;=7</t>
  </si>
  <si>
    <t>16</t>
  </si>
  <si>
    <t>26.5</t>
  </si>
  <si>
    <t>2.5</t>
  </si>
  <si>
    <t>21****1121</t>
  </si>
  <si>
    <t>石朝文</t>
  </si>
  <si>
    <t>21****1108</t>
  </si>
  <si>
    <t>高睿</t>
  </si>
  <si>
    <t>21****1232</t>
  </si>
  <si>
    <t>曾一航</t>
  </si>
  <si>
    <t>21****1617</t>
  </si>
  <si>
    <t>李昊</t>
  </si>
  <si>
    <t>21****1113</t>
  </si>
  <si>
    <t>崔云龙</t>
  </si>
  <si>
    <t>21****1636</t>
  </si>
  <si>
    <t>赵智健</t>
  </si>
  <si>
    <t>21****1308</t>
  </si>
  <si>
    <t>臧子逸</t>
  </si>
  <si>
    <t>21****1317</t>
  </si>
  <si>
    <t>李晨楠</t>
  </si>
  <si>
    <t>21****7222</t>
  </si>
  <si>
    <t>沈熠</t>
  </si>
  <si>
    <t>21****1134</t>
  </si>
  <si>
    <t>谢万芃</t>
  </si>
  <si>
    <t>21****1135</t>
  </si>
  <si>
    <t>杨光旭</t>
  </si>
  <si>
    <t>21****1219</t>
  </si>
  <si>
    <t>李亚辉</t>
  </si>
  <si>
    <t>21****1120</t>
  </si>
  <si>
    <t>郭嘉</t>
  </si>
  <si>
    <t>23</t>
  </si>
  <si>
    <t>21****1138</t>
  </si>
  <si>
    <t>张自桢</t>
  </si>
  <si>
    <t>20****1133</t>
  </si>
  <si>
    <t>王耀兴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</si>
</sst>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0"/>
    </font>
    <font>
      <b/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topLeftCell="A22" workbookViewId="0">
      <selection activeCell="F27" sqref="F27"/>
    </sheetView>
  </sheetViews>
  <sheetFormatPr defaultColWidth="9" defaultRowHeight="13.5"/>
  <cols>
    <col min="1" max="1" width="4.875" style="1" customWidth="1"/>
    <col min="2" max="2" width="10.125" style="1" customWidth="1"/>
    <col min="3" max="3" width="8.75" style="1" customWidth="1"/>
    <col min="4" max="4" width="16.875" customWidth="1"/>
    <col min="5" max="5" width="7.625" style="2" hidden="1" customWidth="1"/>
    <col min="6" max="6" width="20.125" customWidth="1"/>
    <col min="7" max="7" width="7.375" customWidth="1"/>
    <col min="8" max="9" width="17.5" customWidth="1"/>
    <col min="10" max="12" width="10.625" style="1" customWidth="1"/>
    <col min="13" max="13" width="10.625" customWidth="1"/>
  </cols>
  <sheetData>
    <row r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40" customHeight="1" spans="1:13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ht="60" customHeight="1" spans="1:13">
      <c r="A4" s="7">
        <f>SUBTOTAL(3,$F$4:F4)*1</f>
        <v>1</v>
      </c>
      <c r="B4" s="8" t="s">
        <v>14</v>
      </c>
      <c r="C4" s="9" t="s">
        <v>15</v>
      </c>
      <c r="D4" s="10" t="s">
        <v>16</v>
      </c>
      <c r="E4" s="9"/>
      <c r="F4" s="9" t="s">
        <v>17</v>
      </c>
      <c r="G4" s="9" t="s">
        <v>18</v>
      </c>
      <c r="H4" s="9" t="s">
        <v>19</v>
      </c>
      <c r="I4" s="9"/>
      <c r="J4" s="9" t="s">
        <v>20</v>
      </c>
      <c r="K4" s="9" t="s">
        <v>21</v>
      </c>
      <c r="L4" s="9" t="s">
        <v>22</v>
      </c>
      <c r="M4" s="9" t="s">
        <v>23</v>
      </c>
    </row>
    <row r="5" ht="60" customHeight="1" spans="1:13">
      <c r="A5" s="7">
        <f>SUBTOTAL(3,$F$4:F5)*1</f>
        <v>2</v>
      </c>
      <c r="B5" s="8" t="s">
        <v>24</v>
      </c>
      <c r="C5" s="9" t="s">
        <v>25</v>
      </c>
      <c r="D5" s="10" t="s">
        <v>16</v>
      </c>
      <c r="E5" s="9"/>
      <c r="F5" s="9" t="s">
        <v>17</v>
      </c>
      <c r="G5" s="9" t="s">
        <v>18</v>
      </c>
      <c r="H5" s="9" t="s">
        <v>19</v>
      </c>
      <c r="I5" s="9"/>
      <c r="J5" s="9" t="s">
        <v>20</v>
      </c>
      <c r="K5" s="9" t="s">
        <v>21</v>
      </c>
      <c r="L5" s="9" t="s">
        <v>22</v>
      </c>
      <c r="M5" s="9" t="s">
        <v>23</v>
      </c>
    </row>
    <row r="6" ht="60" customHeight="1" spans="1:13">
      <c r="A6" s="7">
        <f>SUBTOTAL(3,$F$4:F6)*1</f>
        <v>3</v>
      </c>
      <c r="B6" s="8" t="s">
        <v>26</v>
      </c>
      <c r="C6" s="9" t="s">
        <v>27</v>
      </c>
      <c r="D6" s="10" t="s">
        <v>16</v>
      </c>
      <c r="E6" s="9"/>
      <c r="F6" s="9" t="s">
        <v>17</v>
      </c>
      <c r="G6" s="9" t="s">
        <v>18</v>
      </c>
      <c r="H6" s="9" t="s">
        <v>19</v>
      </c>
      <c r="I6" s="9"/>
      <c r="J6" s="9" t="s">
        <v>20</v>
      </c>
      <c r="K6" s="9" t="s">
        <v>21</v>
      </c>
      <c r="L6" s="9" t="s">
        <v>22</v>
      </c>
      <c r="M6" s="9" t="s">
        <v>23</v>
      </c>
    </row>
    <row r="7" ht="60" customHeight="1" spans="1:13">
      <c r="A7" s="7">
        <f>SUBTOTAL(3,$F$4:F7)*1</f>
        <v>4</v>
      </c>
      <c r="B7" s="8" t="s">
        <v>28</v>
      </c>
      <c r="C7" s="9" t="s">
        <v>29</v>
      </c>
      <c r="D7" s="10" t="s">
        <v>16</v>
      </c>
      <c r="E7" s="9"/>
      <c r="F7" s="9" t="s">
        <v>17</v>
      </c>
      <c r="G7" s="9" t="s">
        <v>18</v>
      </c>
      <c r="H7" s="9" t="s">
        <v>19</v>
      </c>
      <c r="I7" s="9"/>
      <c r="J7" s="9" t="s">
        <v>20</v>
      </c>
      <c r="K7" s="9" t="s">
        <v>21</v>
      </c>
      <c r="L7" s="9" t="s">
        <v>22</v>
      </c>
      <c r="M7" s="9" t="s">
        <v>23</v>
      </c>
    </row>
    <row r="8" ht="60" customHeight="1" spans="1:13">
      <c r="A8" s="7">
        <f>SUBTOTAL(3,$F$4:F8)*1</f>
        <v>5</v>
      </c>
      <c r="B8" s="8" t="s">
        <v>30</v>
      </c>
      <c r="C8" s="9" t="s">
        <v>31</v>
      </c>
      <c r="D8" s="10" t="s">
        <v>16</v>
      </c>
      <c r="E8" s="9"/>
      <c r="F8" s="9" t="s">
        <v>17</v>
      </c>
      <c r="G8" s="9" t="s">
        <v>18</v>
      </c>
      <c r="H8" s="9" t="s">
        <v>19</v>
      </c>
      <c r="I8" s="9"/>
      <c r="J8" s="9" t="s">
        <v>20</v>
      </c>
      <c r="K8" s="9" t="s">
        <v>21</v>
      </c>
      <c r="L8" s="9" t="s">
        <v>22</v>
      </c>
      <c r="M8" s="9" t="s">
        <v>23</v>
      </c>
    </row>
    <row r="9" ht="60" customHeight="1" spans="1:13">
      <c r="A9" s="7">
        <f>SUBTOTAL(3,$F$4:F9)*1</f>
        <v>6</v>
      </c>
      <c r="B9" s="8" t="s">
        <v>32</v>
      </c>
      <c r="C9" s="9" t="s">
        <v>33</v>
      </c>
      <c r="D9" s="10" t="s">
        <v>16</v>
      </c>
      <c r="E9" s="9"/>
      <c r="F9" s="9" t="s">
        <v>17</v>
      </c>
      <c r="G9" s="9" t="s">
        <v>18</v>
      </c>
      <c r="H9" s="9" t="s">
        <v>19</v>
      </c>
      <c r="I9" s="9"/>
      <c r="J9" s="9" t="s">
        <v>20</v>
      </c>
      <c r="K9" s="9" t="s">
        <v>21</v>
      </c>
      <c r="L9" s="9" t="s">
        <v>22</v>
      </c>
      <c r="M9" s="9" t="s">
        <v>23</v>
      </c>
    </row>
    <row r="10" ht="60" customHeight="1" spans="1:13">
      <c r="A10" s="7">
        <f>SUBTOTAL(3,$F$4:F10)*1</f>
        <v>7</v>
      </c>
      <c r="B10" s="8" t="s">
        <v>34</v>
      </c>
      <c r="C10" s="9" t="s">
        <v>35</v>
      </c>
      <c r="D10" s="10" t="s">
        <v>16</v>
      </c>
      <c r="E10" s="9"/>
      <c r="F10" s="9" t="s">
        <v>17</v>
      </c>
      <c r="G10" s="9" t="s">
        <v>18</v>
      </c>
      <c r="H10" s="9" t="s">
        <v>19</v>
      </c>
      <c r="I10" s="9"/>
      <c r="J10" s="9" t="s">
        <v>20</v>
      </c>
      <c r="K10" s="9" t="s">
        <v>21</v>
      </c>
      <c r="L10" s="9" t="s">
        <v>22</v>
      </c>
      <c r="M10" s="9" t="s">
        <v>23</v>
      </c>
    </row>
    <row r="11" ht="60" customHeight="1" spans="1:13">
      <c r="A11" s="7">
        <f>SUBTOTAL(3,$F$4:F11)*1</f>
        <v>8</v>
      </c>
      <c r="B11" s="8" t="s">
        <v>36</v>
      </c>
      <c r="C11" s="9" t="s">
        <v>37</v>
      </c>
      <c r="D11" s="10" t="s">
        <v>16</v>
      </c>
      <c r="E11" s="9"/>
      <c r="F11" s="9" t="s">
        <v>17</v>
      </c>
      <c r="G11" s="9" t="s">
        <v>18</v>
      </c>
      <c r="H11" s="9" t="s">
        <v>19</v>
      </c>
      <c r="I11" s="9"/>
      <c r="J11" s="9" t="s">
        <v>20</v>
      </c>
      <c r="K11" s="9" t="s">
        <v>21</v>
      </c>
      <c r="L11" s="9" t="s">
        <v>22</v>
      </c>
      <c r="M11" s="9" t="s">
        <v>23</v>
      </c>
    </row>
    <row r="12" ht="60" customHeight="1" spans="1:13">
      <c r="A12" s="7">
        <f>SUBTOTAL(3,$F$4:F12)*1</f>
        <v>9</v>
      </c>
      <c r="B12" s="8" t="s">
        <v>38</v>
      </c>
      <c r="C12" s="9" t="s">
        <v>39</v>
      </c>
      <c r="D12" s="10" t="s">
        <v>16</v>
      </c>
      <c r="E12" s="9"/>
      <c r="F12" s="9" t="s">
        <v>17</v>
      </c>
      <c r="G12" s="9" t="s">
        <v>18</v>
      </c>
      <c r="H12" s="9" t="s">
        <v>19</v>
      </c>
      <c r="I12" s="9"/>
      <c r="J12" s="9" t="s">
        <v>20</v>
      </c>
      <c r="K12" s="9" t="s">
        <v>21</v>
      </c>
      <c r="L12" s="9" t="s">
        <v>22</v>
      </c>
      <c r="M12" s="9" t="s">
        <v>23</v>
      </c>
    </row>
    <row r="13" ht="60" customHeight="1" spans="1:13">
      <c r="A13" s="7">
        <f>SUBTOTAL(3,$F$4:F13)*1</f>
        <v>10</v>
      </c>
      <c r="B13" s="8" t="s">
        <v>40</v>
      </c>
      <c r="C13" s="9" t="s">
        <v>41</v>
      </c>
      <c r="D13" s="10" t="s">
        <v>16</v>
      </c>
      <c r="E13" s="9"/>
      <c r="F13" s="9" t="s">
        <v>17</v>
      </c>
      <c r="G13" s="9" t="s">
        <v>18</v>
      </c>
      <c r="H13" s="9" t="s">
        <v>19</v>
      </c>
      <c r="I13" s="9"/>
      <c r="J13" s="9" t="s">
        <v>20</v>
      </c>
      <c r="K13" s="9" t="s">
        <v>42</v>
      </c>
      <c r="L13" s="9" t="s">
        <v>22</v>
      </c>
      <c r="M13" s="9" t="s">
        <v>23</v>
      </c>
    </row>
    <row r="14" ht="60" customHeight="1" spans="1:13">
      <c r="A14" s="7">
        <f>SUBTOTAL(3,$F$4:F14)*1</f>
        <v>11</v>
      </c>
      <c r="B14" s="8" t="s">
        <v>43</v>
      </c>
      <c r="C14" s="9" t="s">
        <v>44</v>
      </c>
      <c r="D14" s="10" t="s">
        <v>16</v>
      </c>
      <c r="E14" s="9"/>
      <c r="F14" s="9" t="s">
        <v>17</v>
      </c>
      <c r="G14" s="9" t="s">
        <v>18</v>
      </c>
      <c r="H14" s="9" t="s">
        <v>19</v>
      </c>
      <c r="I14" s="9"/>
      <c r="J14" s="9" t="s">
        <v>20</v>
      </c>
      <c r="K14" s="9" t="s">
        <v>21</v>
      </c>
      <c r="L14" s="9" t="s">
        <v>22</v>
      </c>
      <c r="M14" s="9" t="s">
        <v>23</v>
      </c>
    </row>
    <row r="15" ht="60" customHeight="1" spans="1:13">
      <c r="A15" s="7">
        <f>SUBTOTAL(3,$F$4:F15)*1</f>
        <v>12</v>
      </c>
      <c r="B15" s="8" t="s">
        <v>45</v>
      </c>
      <c r="C15" s="9" t="s">
        <v>46</v>
      </c>
      <c r="D15" s="10" t="s">
        <v>47</v>
      </c>
      <c r="E15" s="9"/>
      <c r="F15" s="9" t="s">
        <v>48</v>
      </c>
      <c r="G15" s="9" t="s">
        <v>49</v>
      </c>
      <c r="H15" s="9" t="s">
        <v>50</v>
      </c>
      <c r="I15" s="9"/>
      <c r="J15" s="9" t="s">
        <v>51</v>
      </c>
      <c r="K15" s="9" t="s">
        <v>52</v>
      </c>
      <c r="L15" s="9" t="s">
        <v>53</v>
      </c>
      <c r="M15" s="9" t="s">
        <v>42</v>
      </c>
    </row>
    <row r="16" ht="60" customHeight="1" spans="1:13">
      <c r="A16" s="7">
        <f>SUBTOTAL(3,$F$4:F16)*1</f>
        <v>13</v>
      </c>
      <c r="B16" s="8" t="s">
        <v>54</v>
      </c>
      <c r="C16" s="9" t="s">
        <v>55</v>
      </c>
      <c r="D16" s="10" t="s">
        <v>47</v>
      </c>
      <c r="E16" s="9"/>
      <c r="F16" s="9" t="s">
        <v>48</v>
      </c>
      <c r="G16" s="9" t="s">
        <v>49</v>
      </c>
      <c r="H16" s="9" t="s">
        <v>50</v>
      </c>
      <c r="I16" s="9"/>
      <c r="J16" s="9" t="s">
        <v>51</v>
      </c>
      <c r="K16" s="9" t="s">
        <v>52</v>
      </c>
      <c r="L16" s="9" t="s">
        <v>53</v>
      </c>
      <c r="M16" s="9" t="s">
        <v>42</v>
      </c>
    </row>
    <row r="17" ht="60" customHeight="1" spans="1:13">
      <c r="A17" s="7">
        <f>SUBTOTAL(3,$F$4:F17)*1</f>
        <v>14</v>
      </c>
      <c r="B17" s="8" t="s">
        <v>56</v>
      </c>
      <c r="C17" s="9" t="s">
        <v>57</v>
      </c>
      <c r="D17" s="10" t="s">
        <v>47</v>
      </c>
      <c r="E17" s="9"/>
      <c r="F17" s="9" t="s">
        <v>48</v>
      </c>
      <c r="G17" s="9" t="s">
        <v>49</v>
      </c>
      <c r="H17" s="9" t="s">
        <v>50</v>
      </c>
      <c r="I17" s="9"/>
      <c r="J17" s="9" t="s">
        <v>51</v>
      </c>
      <c r="K17" s="9" t="s">
        <v>52</v>
      </c>
      <c r="L17" s="9" t="s">
        <v>53</v>
      </c>
      <c r="M17" s="9" t="s">
        <v>42</v>
      </c>
    </row>
    <row r="18" ht="60" customHeight="1" spans="1:13">
      <c r="A18" s="7">
        <f>SUBTOTAL(3,$F$4:F18)*1</f>
        <v>15</v>
      </c>
      <c r="B18" s="8" t="s">
        <v>58</v>
      </c>
      <c r="C18" s="9" t="s">
        <v>59</v>
      </c>
      <c r="D18" s="10" t="s">
        <v>47</v>
      </c>
      <c r="E18" s="9"/>
      <c r="F18" s="9" t="s">
        <v>48</v>
      </c>
      <c r="G18" s="9" t="s">
        <v>49</v>
      </c>
      <c r="H18" s="9" t="s">
        <v>50</v>
      </c>
      <c r="I18" s="9"/>
      <c r="J18" s="9" t="s">
        <v>51</v>
      </c>
      <c r="K18" s="9" t="s">
        <v>52</v>
      </c>
      <c r="L18" s="9" t="s">
        <v>53</v>
      </c>
      <c r="M18" s="9" t="s">
        <v>42</v>
      </c>
    </row>
    <row r="19" ht="60" customHeight="1" spans="1:13">
      <c r="A19" s="7">
        <f>SUBTOTAL(3,$F$4:F19)*1</f>
        <v>16</v>
      </c>
      <c r="B19" s="8" t="s">
        <v>60</v>
      </c>
      <c r="C19" s="9" t="s">
        <v>61</v>
      </c>
      <c r="D19" s="10" t="s">
        <v>47</v>
      </c>
      <c r="E19" s="9"/>
      <c r="F19" s="9" t="s">
        <v>48</v>
      </c>
      <c r="G19" s="9" t="s">
        <v>49</v>
      </c>
      <c r="H19" s="9" t="s">
        <v>50</v>
      </c>
      <c r="I19" s="9"/>
      <c r="J19" s="9" t="s">
        <v>51</v>
      </c>
      <c r="K19" s="9" t="s">
        <v>52</v>
      </c>
      <c r="L19" s="9" t="s">
        <v>53</v>
      </c>
      <c r="M19" s="9" t="s">
        <v>42</v>
      </c>
    </row>
    <row r="20" ht="60" customHeight="1" spans="1:13">
      <c r="A20" s="7">
        <f>SUBTOTAL(3,$F$4:F20)*1</f>
        <v>17</v>
      </c>
      <c r="B20" s="8" t="s">
        <v>62</v>
      </c>
      <c r="C20" s="9" t="s">
        <v>63</v>
      </c>
      <c r="D20" s="10" t="s">
        <v>47</v>
      </c>
      <c r="E20" s="9"/>
      <c r="F20" s="9" t="s">
        <v>48</v>
      </c>
      <c r="G20" s="9" t="s">
        <v>49</v>
      </c>
      <c r="H20" s="9" t="s">
        <v>50</v>
      </c>
      <c r="I20" s="9"/>
      <c r="J20" s="9" t="s">
        <v>51</v>
      </c>
      <c r="K20" s="9" t="s">
        <v>52</v>
      </c>
      <c r="L20" s="9" t="s">
        <v>53</v>
      </c>
      <c r="M20" s="9" t="s">
        <v>42</v>
      </c>
    </row>
    <row r="21" ht="60" customHeight="1" spans="1:13">
      <c r="A21" s="7">
        <f>SUBTOTAL(3,$F$4:F21)*1</f>
        <v>18</v>
      </c>
      <c r="B21" s="8" t="s">
        <v>64</v>
      </c>
      <c r="C21" s="9" t="s">
        <v>65</v>
      </c>
      <c r="D21" s="10" t="s">
        <v>47</v>
      </c>
      <c r="E21" s="9"/>
      <c r="F21" s="9" t="s">
        <v>48</v>
      </c>
      <c r="G21" s="9" t="s">
        <v>49</v>
      </c>
      <c r="H21" s="9" t="s">
        <v>50</v>
      </c>
      <c r="I21" s="9"/>
      <c r="J21" s="9" t="s">
        <v>51</v>
      </c>
      <c r="K21" s="9" t="s">
        <v>52</v>
      </c>
      <c r="L21" s="9" t="s">
        <v>53</v>
      </c>
      <c r="M21" s="9" t="s">
        <v>42</v>
      </c>
    </row>
    <row r="22" ht="60" customHeight="1" spans="1:13">
      <c r="A22" s="7">
        <f>SUBTOTAL(3,$F$4:F22)*1</f>
        <v>19</v>
      </c>
      <c r="B22" s="8" t="s">
        <v>66</v>
      </c>
      <c r="C22" s="9" t="s">
        <v>67</v>
      </c>
      <c r="D22" s="10" t="s">
        <v>47</v>
      </c>
      <c r="E22" s="9"/>
      <c r="F22" s="9" t="s">
        <v>48</v>
      </c>
      <c r="G22" s="9" t="s">
        <v>49</v>
      </c>
      <c r="H22" s="9" t="s">
        <v>50</v>
      </c>
      <c r="I22" s="9"/>
      <c r="J22" s="9" t="s">
        <v>51</v>
      </c>
      <c r="K22" s="9" t="s">
        <v>52</v>
      </c>
      <c r="L22" s="9" t="s">
        <v>53</v>
      </c>
      <c r="M22" s="9" t="s">
        <v>42</v>
      </c>
    </row>
    <row r="23" ht="60" customHeight="1" spans="1:13">
      <c r="A23" s="7">
        <f>SUBTOTAL(3,$F$4:F23)*1</f>
        <v>20</v>
      </c>
      <c r="B23" s="8" t="s">
        <v>68</v>
      </c>
      <c r="C23" s="9" t="s">
        <v>69</v>
      </c>
      <c r="D23" s="10" t="s">
        <v>47</v>
      </c>
      <c r="E23" s="9"/>
      <c r="F23" s="9" t="s">
        <v>48</v>
      </c>
      <c r="G23" s="9" t="s">
        <v>49</v>
      </c>
      <c r="H23" s="9" t="s">
        <v>50</v>
      </c>
      <c r="I23" s="9"/>
      <c r="J23" s="9" t="s">
        <v>51</v>
      </c>
      <c r="K23" s="9" t="s">
        <v>52</v>
      </c>
      <c r="L23" s="9" t="s">
        <v>53</v>
      </c>
      <c r="M23" s="9" t="s">
        <v>42</v>
      </c>
    </row>
    <row r="24" ht="60" customHeight="1" spans="1:13">
      <c r="A24" s="7">
        <f>SUBTOTAL(3,$F$4:F24)*1</f>
        <v>21</v>
      </c>
      <c r="B24" s="8" t="s">
        <v>70</v>
      </c>
      <c r="C24" s="9" t="s">
        <v>71</v>
      </c>
      <c r="D24" s="10" t="s">
        <v>47</v>
      </c>
      <c r="E24" s="9"/>
      <c r="F24" s="9" t="s">
        <v>48</v>
      </c>
      <c r="G24" s="9" t="s">
        <v>49</v>
      </c>
      <c r="H24" s="9" t="s">
        <v>50</v>
      </c>
      <c r="I24" s="9"/>
      <c r="J24" s="9" t="s">
        <v>51</v>
      </c>
      <c r="K24" s="9" t="s">
        <v>52</v>
      </c>
      <c r="L24" s="9" t="s">
        <v>53</v>
      </c>
      <c r="M24" s="9" t="s">
        <v>42</v>
      </c>
    </row>
    <row r="25" ht="60" customHeight="1" spans="1:13">
      <c r="A25" s="7">
        <f>SUBTOTAL(3,$F$4:F25)*1</f>
        <v>22</v>
      </c>
      <c r="B25" s="8" t="s">
        <v>72</v>
      </c>
      <c r="C25" s="9" t="s">
        <v>73</v>
      </c>
      <c r="D25" s="10" t="s">
        <v>47</v>
      </c>
      <c r="E25" s="9"/>
      <c r="F25" s="9" t="s">
        <v>48</v>
      </c>
      <c r="G25" s="9" t="s">
        <v>49</v>
      </c>
      <c r="H25" s="9" t="s">
        <v>50</v>
      </c>
      <c r="I25" s="9"/>
      <c r="J25" s="9" t="s">
        <v>51</v>
      </c>
      <c r="K25" s="9" t="s">
        <v>52</v>
      </c>
      <c r="L25" s="9" t="s">
        <v>53</v>
      </c>
      <c r="M25" s="9" t="s">
        <v>42</v>
      </c>
    </row>
    <row r="26" ht="60" customHeight="1" spans="1:13">
      <c r="A26" s="7">
        <f>SUBTOTAL(3,$F$4:F26)*1</f>
        <v>23</v>
      </c>
      <c r="B26" s="8" t="s">
        <v>74</v>
      </c>
      <c r="C26" s="9" t="s">
        <v>75</v>
      </c>
      <c r="D26" s="10" t="s">
        <v>47</v>
      </c>
      <c r="E26" s="9"/>
      <c r="F26" s="9" t="s">
        <v>48</v>
      </c>
      <c r="G26" s="9" t="s">
        <v>49</v>
      </c>
      <c r="H26" s="9" t="s">
        <v>50</v>
      </c>
      <c r="I26" s="9"/>
      <c r="J26" s="9" t="s">
        <v>51</v>
      </c>
      <c r="K26" s="9" t="s">
        <v>52</v>
      </c>
      <c r="L26" s="9" t="s">
        <v>53</v>
      </c>
      <c r="M26" s="9" t="s">
        <v>42</v>
      </c>
    </row>
    <row r="27" ht="60" customHeight="1" spans="1:13">
      <c r="A27" s="7">
        <f>SUBTOTAL(3,$F$4:F27)*1</f>
        <v>24</v>
      </c>
      <c r="B27" s="8" t="s">
        <v>76</v>
      </c>
      <c r="C27" s="9" t="s">
        <v>77</v>
      </c>
      <c r="D27" s="10" t="s">
        <v>47</v>
      </c>
      <c r="E27" s="9"/>
      <c r="F27" s="9" t="s">
        <v>48</v>
      </c>
      <c r="G27" s="9" t="s">
        <v>49</v>
      </c>
      <c r="H27" s="9" t="s">
        <v>50</v>
      </c>
      <c r="I27" s="9"/>
      <c r="J27" s="9" t="s">
        <v>51</v>
      </c>
      <c r="K27" s="9" t="s">
        <v>52</v>
      </c>
      <c r="L27" s="9" t="s">
        <v>53</v>
      </c>
      <c r="M27" s="9" t="s">
        <v>42</v>
      </c>
    </row>
    <row r="28" ht="60" customHeight="1" spans="1:13">
      <c r="A28" s="7">
        <f>SUBTOTAL(3,$F$4:F28)*1</f>
        <v>25</v>
      </c>
      <c r="B28" s="8" t="s">
        <v>78</v>
      </c>
      <c r="C28" s="9" t="s">
        <v>79</v>
      </c>
      <c r="D28" s="10" t="s">
        <v>47</v>
      </c>
      <c r="E28" s="9"/>
      <c r="F28" s="9" t="s">
        <v>48</v>
      </c>
      <c r="G28" s="9" t="s">
        <v>49</v>
      </c>
      <c r="H28" s="9" t="s">
        <v>50</v>
      </c>
      <c r="I28" s="9"/>
      <c r="J28" s="9" t="s">
        <v>51</v>
      </c>
      <c r="K28" s="9" t="s">
        <v>80</v>
      </c>
      <c r="L28" s="9" t="s">
        <v>53</v>
      </c>
      <c r="M28" s="9" t="s">
        <v>42</v>
      </c>
    </row>
    <row r="29" ht="60" customHeight="1" spans="1:13">
      <c r="A29" s="7">
        <f>SUBTOTAL(3,$F$4:F29)*1</f>
        <v>26</v>
      </c>
      <c r="B29" s="8" t="s">
        <v>81</v>
      </c>
      <c r="C29" s="9" t="s">
        <v>82</v>
      </c>
      <c r="D29" s="10" t="s">
        <v>47</v>
      </c>
      <c r="E29" s="9"/>
      <c r="F29" s="9" t="s">
        <v>48</v>
      </c>
      <c r="G29" s="9" t="s">
        <v>49</v>
      </c>
      <c r="H29" s="9" t="s">
        <v>50</v>
      </c>
      <c r="I29" s="9"/>
      <c r="J29" s="9" t="s">
        <v>51</v>
      </c>
      <c r="K29" s="9" t="s">
        <v>52</v>
      </c>
      <c r="L29" s="9" t="s">
        <v>53</v>
      </c>
      <c r="M29" s="9" t="s">
        <v>42</v>
      </c>
    </row>
    <row r="30" ht="60" customHeight="1" spans="1:13">
      <c r="A30" s="7">
        <f>SUBTOTAL(3,$F$4:F30)*1</f>
        <v>27</v>
      </c>
      <c r="B30" s="8" t="s">
        <v>83</v>
      </c>
      <c r="C30" s="9" t="s">
        <v>84</v>
      </c>
      <c r="D30" s="10" t="s">
        <v>47</v>
      </c>
      <c r="E30" s="9"/>
      <c r="F30" s="9" t="s">
        <v>48</v>
      </c>
      <c r="G30" s="9" t="s">
        <v>49</v>
      </c>
      <c r="H30" s="9" t="s">
        <v>50</v>
      </c>
      <c r="I30" s="9"/>
      <c r="J30" s="9" t="s">
        <v>51</v>
      </c>
      <c r="K30" s="9" t="s">
        <v>52</v>
      </c>
      <c r="L30" s="9" t="s">
        <v>53</v>
      </c>
      <c r="M30" s="9" t="s">
        <v>42</v>
      </c>
    </row>
  </sheetData>
  <mergeCells count="1">
    <mergeCell ref="A1:M2"/>
  </mergeCells>
  <printOptions horizontalCentered="1"/>
  <pageMargins left="0.196527777777778" right="0.196527777777778" top="0.511805555555556" bottom="0.74791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折花载酒少年事</cp:lastModifiedBy>
  <dcterms:created xsi:type="dcterms:W3CDTF">2023-03-29T07:14:00Z</dcterms:created>
  <dcterms:modified xsi:type="dcterms:W3CDTF">2024-03-12T03:07:11Z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BBA66F62E32B4C799AAAEA8BD6987F36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2052-12.1.0.16388</vt:lpwstr>
  </property>
</Properties>
</file>